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indap-my.sharepoint.com/personal/avalck_indap_cl/Documents/A DIRECCION REGIONAL/FOMENTO/INVERSIONES/INVERSIONES PDI/PDI 2025/LLAMADO PDI FAROS 2025/"/>
    </mc:Choice>
  </mc:AlternateContent>
  <bookViews>
    <workbookView xWindow="0" yWindow="0" windowWidth="22968" windowHeight="8472" activeTab="2"/>
  </bookViews>
  <sheets>
    <sheet name="Hoja2" sheetId="2" r:id="rId1"/>
    <sheet name="Hoja3" sheetId="3" r:id="rId2"/>
    <sheet name="Hoja1" sheetId="1" r:id="rId3"/>
  </sheets>
  <definedNames>
    <definedName name="_xlnm._FilterDatabase" localSheetId="2" hidden="1">Hoja1!$A$2:$Y$69</definedName>
  </definedNames>
  <calcPr calcId="162913"/>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1" l="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4" i="1"/>
  <c r="Q5" i="1"/>
  <c r="Q3" i="1"/>
</calcChain>
</file>

<file path=xl/sharedStrings.xml><?xml version="1.0" encoding="utf-8"?>
<sst xmlns="http://schemas.openxmlformats.org/spreadsheetml/2006/main" count="1157" uniqueCount="350">
  <si>
    <t>Atributos asociados a principios -prácticas transición agroecológica *(Puede marcar 1 o varias)</t>
  </si>
  <si>
    <t>Área INDAP</t>
  </si>
  <si>
    <t>Comuna</t>
  </si>
  <si>
    <t xml:space="preserve">Unidad operativa </t>
  </si>
  <si>
    <t>Nombre Usuaria/o</t>
  </si>
  <si>
    <t>Rut</t>
  </si>
  <si>
    <t>Superficie Predial Ha</t>
  </si>
  <si>
    <t>Descripción (Características Relevantes del Agricultor(a) y su predio para ser un Faro de Transición Agroecológica)</t>
  </si>
  <si>
    <t>Diseño Predial</t>
  </si>
  <si>
    <t>Prácticas Suelo vivo</t>
  </si>
  <si>
    <t>Desarrollo de Biodiversidad</t>
  </si>
  <si>
    <t>Uso Eficiente Agua</t>
  </si>
  <si>
    <t>Uso Energía Alternativa</t>
  </si>
  <si>
    <t>Incorpora Ganadería</t>
  </si>
  <si>
    <t>Incorpora Manejo Forestal (bosquetes-silvopastoral-otros)</t>
  </si>
  <si>
    <t>Sociocultural(promueve trabajo comunitario, rescate de variedades, respeto conocimiento tradicional, promueve cultura alimentaria local)</t>
  </si>
  <si>
    <t>Otro principio/práctica a considerar</t>
  </si>
  <si>
    <t>usuario(a) TAS (si/no)</t>
  </si>
  <si>
    <t>Jóven (si/no)</t>
  </si>
  <si>
    <t>Mujer(si/no)</t>
  </si>
  <si>
    <t>Pueblos Originarios (Si/No)</t>
  </si>
  <si>
    <t>Nombre Extensionista(s) vinculado(s)</t>
  </si>
  <si>
    <t>QUEILEN</t>
  </si>
  <si>
    <t>SAT AGROECOLOGICO</t>
  </si>
  <si>
    <t>ELSA VALERIA NAHUELQUIN GUEICHATUREO</t>
  </si>
  <si>
    <t>14.042.402-1</t>
  </si>
  <si>
    <t>SI</t>
  </si>
  <si>
    <t>NO</t>
  </si>
  <si>
    <t>CET</t>
  </si>
  <si>
    <t>CHONCHI</t>
  </si>
  <si>
    <t>LUIS ALBERTO GALLARDO GALLARDO</t>
  </si>
  <si>
    <t>7.136.254-K</t>
  </si>
  <si>
    <t>SAT TURISMO</t>
  </si>
  <si>
    <t>GLORIA ALEJANDRA BENAVENTE MARQUEZ</t>
  </si>
  <si>
    <t>11.929.700-1</t>
  </si>
  <si>
    <t>Doña Gloria trabaja junto a su famila, su esposo y sus 2 hijos y en epocas de cosecha colaboran otros familiares en sistema de mingas. Viven en el sector de Huillinco, comuna de Chonchi, con el emprendimento "Terralluvia", el cual es una ruta agroecologica, mostrando rescate de frutales, tales como; la murta, cauchao, manzana y quinoa chilota, papas, ajos, etc y cultivos como el trigo y la avena. Tienen un fogon chilote, construido como replica del fogon de su bisabuelo. Tmbien hace productos artesanales como vinagre de manzana con la madre, licores de frutos del bosque e infusiones. Ademas hace uso eficiente del agua con riego tecnificado, gotero, riesgos por aspersión. Elaboracion de abonos organicos. La sra Gloria tiene sellos SIPAM y ademas es reconocida como factor de cambio.</t>
  </si>
  <si>
    <t>Marcela  Winkler</t>
  </si>
  <si>
    <t>PALENA</t>
  </si>
  <si>
    <t>PRODESAL PALENA</t>
  </si>
  <si>
    <t>HÉCTOR CORREA JARA</t>
  </si>
  <si>
    <t>16.309.139-9</t>
  </si>
  <si>
    <t>Héctor, es apicultor pionero en el territorio, que se esfuerza por manejar sus colmenas de la forma más amigable con el medio ambiente y evitando el uso de productos químicos nocivos. Héctor se ha capacitado y siempre ha estado dispuesto a transmitir sus conocimientos y experiencias a otros apicultores del territorio, a participar en ferias y a trabajar de manera asociativa. En este momento está avanzando en la obtención de la resolución sanitaria de su sala de cosecha.</t>
  </si>
  <si>
    <t>APICULTURA AGROECOLÓGICA</t>
  </si>
  <si>
    <t xml:space="preserve">NO  </t>
  </si>
  <si>
    <t>MARCO DÍAZ</t>
  </si>
  <si>
    <t>ANNIKA WEBER</t>
  </si>
  <si>
    <t>24.501.932-7</t>
  </si>
  <si>
    <t>Annika junto a su familia, desarrolla la ganadería con el fin de elaborar quesos, con especias (gourmet), ella además ofrece semanalmente a la comunidad de Palena, hortalizas, pan integral y mermeladas con la materia prima que obtiene de su predio. Annika le agrega valor a la producción primaria y produce de manera agroecológica. Ella tiene muchos conocimientos que trae desde el hemisferio norte donde vive la mitad del año, pero siempre está dispuesta a compartir y mostrar su experiencia, participando en lo que la convoque su equipo de asesoría.</t>
  </si>
  <si>
    <t>ELVIO SEBASTIÁN ZUMELZU GONZÁLEZ</t>
  </si>
  <si>
    <t>12.761.875-5</t>
  </si>
  <si>
    <t>Sebastián es un joven ganadero de la comuna de Palena, que junto a su familia practican la gandería regenerativa en un predio ubicado en el sector El Malito, que complementa con gallinas ponedoras que intervienen en la rotación que además maneja con cerco eléctrico. La apuesta de Sebastián es innovadora en el territorio y ha realizado días de campo para mostrar su forma de producir, evitando el uso de insumos externos.</t>
  </si>
  <si>
    <t>PASTOREO REGENERATIVO</t>
  </si>
  <si>
    <t>FRESIA</t>
  </si>
  <si>
    <t>JAVIER GONZALEZ GALINDO</t>
  </si>
  <si>
    <t>18.801.731-2</t>
  </si>
  <si>
    <t xml:space="preserve">Javier es un joven productor agroecologico del sector de Parga, se dedica principalmente a la venta de semillas colectadas desde su huerta y de hortalizas varias. Pertenece a la agrupacion de jovenes rurales de Fresia, posee un emprendimiento llamado @bombushuerta.  Es agronomo de profesion y trabaja su campo de 10 ha desde hace un par de años. Recientemente fue reconocido a nivel comunal como joven destacado. Comparte constantemente sus concimientos con el resto de la agrupacion de jovenes y esta comprometido con impulsar las parcticas agroecologicas. Participa activamente ademas en el comite ambiental de Fresia. </t>
  </si>
  <si>
    <t>ASAGRIN</t>
  </si>
  <si>
    <t>PDTI</t>
  </si>
  <si>
    <t>MARTA ELENA NAUTO NAUTO</t>
  </si>
  <si>
    <t>14.226.960-0</t>
  </si>
  <si>
    <t>Agricultora que esta comenzara implementar Agricultura Sintropica en su predio, es una mujer empoderada interesada en los temas medioambientales y en compartir sus experiencias con otras personas. Siempre disuesta a nutrirse de conocimientos nuevos. Participa actiovamente en la mesa de coordinacion del PDTI.</t>
  </si>
  <si>
    <t>si, instalara huerto agricultura sintropica</t>
  </si>
  <si>
    <t>si</t>
  </si>
  <si>
    <t>PDTI FRESIA</t>
  </si>
  <si>
    <t>SAT HORTOCHACARERO</t>
  </si>
  <si>
    <t>VERONICA LATRACH</t>
  </si>
  <si>
    <t>13256103-6</t>
  </si>
  <si>
    <t>SAN JUAN DE LA COSTA</t>
  </si>
  <si>
    <t>PDTI AGROCOSTA 2 -4</t>
  </si>
  <si>
    <t>SAMUEL TROQUIAN MAYE</t>
  </si>
  <si>
    <t>19.086.720-K</t>
  </si>
  <si>
    <t xml:space="preserve">Agricultor joven emprendedor a trabajado en base a la biodiversidad, promueve la soberania y seguridad alimentaria, producir  diversidad de alimentos inocuos y calidad nutricional </t>
  </si>
  <si>
    <t>CARLOS MARTINEZ</t>
  </si>
  <si>
    <t>SANJUAN DE LA COSTA</t>
  </si>
  <si>
    <t>CELSA CATALAN PAILAPAN</t>
  </si>
  <si>
    <t>16.781.276-7</t>
  </si>
  <si>
    <t xml:space="preserve">Agricultora joven, emprendedora, multirubro, ganaderia ovina que maneja con cerco electrico avanzando hacia ganaderia regenerativa; tambien es la base de materia organica para la elaboracion de bioinsumos que utiliza en produccion de  hortalizas </t>
  </si>
  <si>
    <t>LUS CERDA</t>
  </si>
  <si>
    <t>SAN J. DE LA COSTA</t>
  </si>
  <si>
    <t>PDTI MUNICIPIO</t>
  </si>
  <si>
    <t xml:space="preserve">CELINDA RAIL </t>
  </si>
  <si>
    <t>11.308.490-1</t>
  </si>
  <si>
    <t>PUYEHUE</t>
  </si>
  <si>
    <t>PRODESAL PUYEHUE</t>
  </si>
  <si>
    <t>GUSTAVO ROGEL LIZAMA</t>
  </si>
  <si>
    <t>17.531.121-1</t>
  </si>
  <si>
    <t xml:space="preserve">Gustavo joven emprendedor aplica la tecnologia para mejorar procesos, se apoyo con un proyecto de biofábrica, que posteriormente complemento con credito LP de Indap. En proceso de implementar centro experimental , para colaborar con agricultores, capacitar agricultores colegios y otros . </t>
  </si>
  <si>
    <t>FERNANDO ASENSIO</t>
  </si>
  <si>
    <t>ORIANA GUZMAN ZUMELZU</t>
  </si>
  <si>
    <t>10.128.084-5</t>
  </si>
  <si>
    <t xml:space="preserve">usuaria con emprendimien agroecologico </t>
  </si>
  <si>
    <t>FELIPE ALMONACID</t>
  </si>
  <si>
    <t>16.830.641-5</t>
  </si>
  <si>
    <t>Joven agricultor motivado en fomentar la sostenibilidad ambiental en la producción agrícola, promoviendo prácticas que conserven la biodiversidad, el suelo y el agua. Mejorar la resiliencia de los sistemas agroecológicos frente al cambio climático, mediante la diversificación de cultivos, la rotación y la incorporación de técnicas de conservación del suelo.</t>
  </si>
  <si>
    <t>LUIS IGNACIO PAILAMILLA</t>
  </si>
  <si>
    <t>21.293197-7</t>
  </si>
  <si>
    <t>Joven agricultor, con estudios silvoagropecuarios, tecnico profesional,  hijo usuaria PDTI Munipio, participa en todas las capacitaciones TAS. Se dedica a la produccion de hortalizas, utilizando solo bioinsumos que elaboras en el predio y adquiere la materia prima que no tiene en el predio, como cal y guano rojo. Su sistema productivo se basa en practicas agroecologicas, como, corredores biologicos, elaboracion de bioinsumos, rotacion de cultivos, produccion de policultovos,  en donde su mayor preocupacion es la biodiversidad, vida del suelo y uso eficiente del agua , con la utilizacion de cobertura biodewgradable e incorporacion de rastrojo.</t>
  </si>
  <si>
    <t>QUELLON</t>
  </si>
  <si>
    <t>PDTI COIHUIN COMPU</t>
  </si>
  <si>
    <t>MARIA LINCOMAN</t>
  </si>
  <si>
    <t xml:space="preserve">Agricultora  PDTI con mucha experiencia en Agroecologia y conservacion, pertenece a ANAMURI, con basto conocimiento en soberania ALIMENTARIA y puesta en valor del ambito cultural, es parte de la comunidad indigena coihuin de compu, destaca por sus formas de fertilizar y la gran biodiversidad que alberga su sistema, vive cercano a la costa insular, por lo cual dispone de diversos recursos para elaborar abonos. Invernaderos muy diversos. Ademas tiene servicios de Fogon, Gastronomia tipica y alojamiento rural. </t>
  </si>
  <si>
    <t>PEDRO CABELLO</t>
  </si>
  <si>
    <t>PDTI QUELLON</t>
  </si>
  <si>
    <t>DENICE CARCAMO</t>
  </si>
  <si>
    <t>Agricultora PDTI, agroecologica, trabaja con elaboracion de biopreparados, silvopastoreo y cerco electrico, destacada hortalicera. Mantiene su produccion agroecologica y busca con un proyecto PDI SIPAM Construir una sala de proceso para biopreparados</t>
  </si>
  <si>
    <t>RONALD DIAZ</t>
  </si>
  <si>
    <t xml:space="preserve">MARIA ANGELICA RAIN </t>
  </si>
  <si>
    <t>Agricultora SAT Turismo, Agroecologica, conserva semillas, cuenta con un restaurant rural, el cual utiliza para preparar sus comidas con toda la produccion que genera en su sistema productivo, a pasos del parque tantauco es un obligado al paso, ademas tiene un mirador con el cual, pone en valor la biodiversidad del territorio.</t>
  </si>
  <si>
    <t>CONSTANZA DUCARETS</t>
  </si>
  <si>
    <t>ABEL NEUM</t>
  </si>
  <si>
    <t>Ruta de los pajaritos de Chaiguao, Icono del turismo de pueblos originarios, conservacion dinamica del territorio, por medio de la puesta en valor de la artesania en fibras vegetales, piloto de produccion SIPAM, Ovinos, cerco electrico, topinanbur, gastronomia tipica, artesania. Agroecologia, Obligado de tour operadores de la provincia, Lugares que hablan y recomiendo chile han estado en sus dependencias. Economia local y circular.</t>
  </si>
  <si>
    <t>VICTOR MANSILLA</t>
  </si>
  <si>
    <t>ORLANDO ALARCON</t>
  </si>
  <si>
    <t>Joven rural, Agroecologia, Gastronomia local, Emprendedor joven produce sus propios insumos y los elabora en la cocina, su famila es asesorada por SAT TURISMO RURAL, Forma parte de la Agrupacion de Jovenes de Quellon</t>
  </si>
  <si>
    <t>PATRICIA AGUILAR</t>
  </si>
  <si>
    <t>Icono de las usuarias SIPAM, de las primeras certificadas con el sello SIPAM de la Gobernacion, produccion de Hortalizas, conocimiento ancestral, Invernaderos, es parte de la cooperativa KECHAWE, de las mujeres guardadoras de Quellon ademas se vinculan con la empresa privada a quienes les venden sus hortalizas para los casinos de salmoneras.</t>
  </si>
  <si>
    <t>CARLOS MUÑOZ</t>
  </si>
  <si>
    <t xml:space="preserve">RAQUEL AGUILAR </t>
  </si>
  <si>
    <t>CASTRO</t>
  </si>
  <si>
    <t>PUQUELDÓN</t>
  </si>
  <si>
    <t>PRODESAL PUQUELDÓN</t>
  </si>
  <si>
    <t>BRUNO RENATO PARADA CASTILLO</t>
  </si>
  <si>
    <t>12.662.008-K</t>
  </si>
  <si>
    <t xml:space="preserve">AGRICULTOR VINCULADO AL PROGRAMA PRODESAL DE LA COMUNA, QUIEN SE DEDICA A LA PRODUCCIÓN DE HORTALIZAS, PAPAS Y GANADO OVINO, BAJO UN SISTEMA SUSTENTABLE, PRODUCIENDO SUS PROPIOS ABONOS ORGANICOS, CREANDO UNA SINERGIA EN LOS DISTINTOS RUBROS, POTENCIANDO LA ECONOMIA CIRCULAR. SU EMPRENDIMIENTO FUE CATALOGADO COMO PREDIO PILOTO </t>
  </si>
  <si>
    <t>FRANKO FARFAL</t>
  </si>
  <si>
    <t>CALBUCO</t>
  </si>
  <si>
    <t>PDTI CALBUCO</t>
  </si>
  <si>
    <t>Luz Eliana Ruiz Ruiz</t>
  </si>
  <si>
    <t>12.433.736-4</t>
  </si>
  <si>
    <t>Trabaja en produccion de frutales menores , utiliza practicas agroecologicas en todos los procesos de su producción, facilidad para entregar conocimientos de su sistema productivo, adecuado ordenamiento predial.-</t>
  </si>
  <si>
    <t>Si, huerto diseñado de forma funcional</t>
  </si>
  <si>
    <t>Si, utilización de compost, guano animal descompuesto, utilización de algas marinas (lama,pelillo)</t>
  </si>
  <si>
    <t>Si, cultiva varias especies y variedades de frutales menores y hortochacareria.</t>
  </si>
  <si>
    <t>Si</t>
  </si>
  <si>
    <t>no</t>
  </si>
  <si>
    <t>No</t>
  </si>
  <si>
    <t>Monica Uribe Alvarado</t>
  </si>
  <si>
    <t>Jaqueline del Carmen Soto Oyarzo</t>
  </si>
  <si>
    <t>12.759.517-8</t>
  </si>
  <si>
    <t>Se dedica a la produccion de frutales menores y hortochacareria utilizando abonos organicos que fabrica con reciclaje de sus cosechas , bocashi, biopreparados. Utiliza practicas agroecologicas en todos los procesos de su producción, facilidad para entregar conocimientos de su trabajo entre sus pares , adecuado ordenamiento predial</t>
  </si>
  <si>
    <t>Si, utilización de compost, guano animal descompuesto, utilización de algas marinas.</t>
  </si>
  <si>
    <t>Regular, en proceso de mejoramiento</t>
  </si>
  <si>
    <t>Monica Uribe Alvarado, Claudia Tejeda Barrientos</t>
  </si>
  <si>
    <t>María Verónica Arismendi Ralil</t>
  </si>
  <si>
    <t>9.163.585-2</t>
  </si>
  <si>
    <t>Trabaja producción de frutales menores y hortochacareria utilizando base agroecologica en su fertilización,  facilidad para entregar conocimientos de su sistema productivo, adecuado ordenamiento predial, agricultora con muy buena disposición, buena anfitriona</t>
  </si>
  <si>
    <t>Si, huerto  funcional</t>
  </si>
  <si>
    <t>Si, utilización de compost, guano animal descompuesto, utilización de algas</t>
  </si>
  <si>
    <t>En proceso de implementación</t>
  </si>
  <si>
    <t>Monica Uribe alvarado, Ricardo Aguilante</t>
  </si>
  <si>
    <t>ANCUD</t>
  </si>
  <si>
    <t>PRODESAL</t>
  </si>
  <si>
    <t>MarÍa Luzmenia Mansilla Asencio</t>
  </si>
  <si>
    <t>10.784.257-8</t>
  </si>
  <si>
    <t>Agroturismo luzmenia del sector del Caulín, es un emprendimiento de muchos años, su dueña, la Sra. luzmenia, comenta que su abuela practica de forma agroecológica sus productos quien le transmitió su cariño por la agricultura tradicional chilota, ella ha dio aprendiendo como hacer bocachi entre otros biopreparados, tecnicas y predio que es visitado por giras de Prodemu de la provincia y de otros programas de otras regiones. produce hortalizas, licores, mermeladas, frutales menores, plantas ornamentales y arboles nativos.</t>
  </si>
  <si>
    <t>uso de semillas propias</t>
  </si>
  <si>
    <t>Monica Ampuero</t>
  </si>
  <si>
    <t>SAT Agroecológico</t>
  </si>
  <si>
    <t>Cecilia Del Carmen Guineo Colguen</t>
  </si>
  <si>
    <t>9.970.837-0</t>
  </si>
  <si>
    <t>Práctica, aplica y transmite sus conocimientos agroecológicos hace más de 25 años, es reconocida en la Región por su logro productivos, es curadora de semillas, recibe giras de PDTI y PRODESAL de todo el pais, tambien de escuelas y liceos, su conocimiento y capacidad de entregarlo es sobresaliente siempre humilde y cariñosa con quien la visita. ha recibido multiples distinciones de diferentes instituciones, cuenta con sello SIPAM y es un ejemplo para sus pares. Su producción es de hortalizas, flores, mermeladas, licores, pastas, ajo chilote, papas nativas, entre otras.</t>
  </si>
  <si>
    <t>rescate de quinoa chilota</t>
  </si>
  <si>
    <t>Bridie Keshler</t>
  </si>
  <si>
    <t>Sara del Pilar Cárcamo Cárcamo</t>
  </si>
  <si>
    <t>16.779.780-6</t>
  </si>
  <si>
    <t>Desde el año 2012 se comienza en la construcción de un restaurant con fines turísticos (que con el paso del tiempo se fue transformando en un lugar de recibimiento de giras técnicas para agricultores), a la par del desarrollo de ganadería ovina de raza chilota para la producción de carne, que más tarde daría inicio a la producción lechera y elaboración de queso fresco artesanal de oveja, incorporando a este proyecto la raza de oveja latxa, sumando a la fecha 10 ejemplares y un número de 30 ovejas chilotas. Ya en el año 2016, dentro de la idea de desarrollar agroecología, comenzó a trabajar en el rubro apícola de forma extensiva, principalmente para miel y polinización. Dentro de los cultivos importantes están la producción a baja escala de Ajo Chilote, quinoa chilota, papas, trigo entre otros. Con el fin de dar valor agregado a la quinoa, nace la idea de elaborar cerveza artesanal con quinoa chilota, la cual se encuentra en proceso de obtener la resolución sanitaria para futura comercialización.
Características SIPAM: El objetivo familiar fue trabajar de forma agroecológica, lo que llevó a obtener el sello SIPAM en el año 2016, por tener características como el rescate de semillas ancestrales como la quinoa, papas y ajos chilotes, biodiversidad, conservación de la oveja chilota, técnicas de cultivos basados en conocimientos heredados de generaciones pasadas, etc.
Asesorías: Programa Agrosustentable de la SEREMIA de la región de los Lagos y programa TAS.
Motivaciones o principales logros: En el año 2016 se logra el sello orgánico otorgado por el servicio agrícola y ganadero, además en el año 2018, fue destacada por el consejo asesor de área Ancud en el día de la mujer campesina, y en el año 2020 por INDAP en el marco del día del campesino. Durante el año 2023 logró participar de un curso de control biológico de plagas en BIO URUGUAY, Tacuarembó, Uruguay. Durante este año también se implementa una unidad demostrativa de cortinas cortaviento y sistema de silvopastoreo en un convenio de INDAP-INFOR.</t>
  </si>
  <si>
    <t>produce cerveza orgánica en su predio</t>
  </si>
  <si>
    <t>Hector Cárcamo</t>
  </si>
  <si>
    <t>QUINCHAO</t>
  </si>
  <si>
    <t>CURACO DE VELEZ</t>
  </si>
  <si>
    <t>PDTI CURACO DE VELEZ</t>
  </si>
  <si>
    <t>Ruth Noemi Pacheco Ruiz</t>
  </si>
  <si>
    <t>16.158.646-3</t>
  </si>
  <si>
    <t>Joven agricultura que se dedica al rubro de frutales menores, apoyada de su marido, quien se dializa. El año pasado recibio un proyecto  de RIEGO INDAP CONADI.  El predio se mantiene muy ordenado. Desde hace unos años se ha dedicado a la produccion de frutillas. Es una usuaria que no utiliza quimicos en sus predios. Tambien de los productos del campo, tiene un pequeño emprendimiento de cosmetica natural. Ademas es una usuaria activa en la Mesa de Coordinacion del PDTi. Ademas tiene una buena disposicion y atencion en su predio.</t>
  </si>
  <si>
    <t>Jaime Vera, Pablo Paredes</t>
  </si>
  <si>
    <t>Sandra de Lourdes Naiman Naiman</t>
  </si>
  <si>
    <t>12.202.995-6</t>
  </si>
  <si>
    <t>Agricultura que se dedica a varios rubros,  especialmente al ajo chilote , papas. Se destaca porque es una usuaria que mantiene un orden en su Predio. Es usuaria que tiene SELLO SIPAM, ademas se dedica al agroturismo. Muy buena disposicion  cuando es visitada por usuarios y/o visitarntes, ademas posee una linda vista panoramica que puede verse la isla grande y Curaco de Velez. En su predio el año pasado se instalo un banco de semillas. Vive en el sector de Changuitad.-</t>
  </si>
  <si>
    <t>PDTI QUINCHAO</t>
  </si>
  <si>
    <t xml:space="preserve">Gisela Elena Vera Vera </t>
  </si>
  <si>
    <t>16.439.754-8</t>
  </si>
  <si>
    <t xml:space="preserve">Joven Agricultura, que se dedica principalmente al rubro de Flores, ya que posee 3 invernaderos de gran magnitud. Participa activamente en las Ferias. El predio se mantiene ordenado y trabaja con productos agroecologicos, es una usuaria muy destacada en este rubro, ya que ha recibido varios premios. Su predio se ubica en el sector  de Cohem.. Usuaria del PDTI e Quincha y participa en el CADA. </t>
  </si>
  <si>
    <t>S</t>
  </si>
  <si>
    <t xml:space="preserve">Andrea Guineo, </t>
  </si>
  <si>
    <t>MAULLIN</t>
  </si>
  <si>
    <t>PRODESAL_10_AREA-MAULLIN_MAULLIN_1</t>
  </si>
  <si>
    <t>Lorena de Lourdes Vargas Mansilla</t>
  </si>
  <si>
    <t>12309391-7</t>
  </si>
  <si>
    <t>Usuaria emprendedora y resiliente, cuida de su marido quien sufrio un ACV, dedicada a la producción multirubro de hortalizas aire libre, bajo plastico, producción de ganado ovino, bovino, avicola( Gallinas, pavos, patos, gansos). Multirubrista dedicada principalmente a producir para el consumo familiar y el excedente es vendido, con conocimientos ancestrales, sistema de riego fotovoltaico.</t>
  </si>
  <si>
    <t>Claudia Fernandez</t>
  </si>
  <si>
    <t>PDTI_2023_10_AREA-MAULLIN_MAULLIN_1</t>
  </si>
  <si>
    <t>Hellen Ester Sanchez Cardenas</t>
  </si>
  <si>
    <t>18460193-1</t>
  </si>
  <si>
    <t>Emprendedora joven, rubro frutales menores epecificamente producción de frambuesas, procesa en sala de proceso comunitaria municiapal, y su mermelada sale al mercado con etiqueta propia y producto con resolución sanitaria, posee proyecto riego CONADI con sistema fotovoltaico, ademas de ello, se dedica familiarmente a la producción de cultivo de papas, las cuales venden a granel y en preparaciones gastronomicas.</t>
  </si>
  <si>
    <t>Benjamin Gonzalez</t>
  </si>
  <si>
    <t>TURISMO RURAL LLANQUIHUE OSORNO</t>
  </si>
  <si>
    <t>Rita Carolina Nuñez Rojas</t>
  </si>
  <si>
    <t>15402793-9</t>
  </si>
  <si>
    <t>Usuaria con emprendimiento familiar de turismo, el cual, comtempla producciones sostenibles, junto a su familia elaboran humus de lombriz, compos, residuos que retirar de diferentes negocios de la comuna y sectores urbanos, cuidadora de semillas, tiene aproximandamente 40 variedades de tomates, cultivos aire libre y bajo plastico, incorporan animales como aves (gallinas, pato)</t>
  </si>
  <si>
    <t>Marcela Winkler</t>
  </si>
  <si>
    <t>UO HORTALIZAS CALBUCO MAULLIN</t>
  </si>
  <si>
    <t>Margoth Ruth Torres Calixto</t>
  </si>
  <si>
    <t>12539486-8</t>
  </si>
  <si>
    <t>La señora Margoth multirubro, especificamente producción de frutales menores (frutillas, arandanos, grosellas, murtas), cultivo de flores, cultivos de hierbas medicinales, cuidadora de semillas de especies y variedades diversas, cuenta con sistemas de riego tecnificado (pozo profundo). Conocimiento ancestral, ella gusta de conocer nuevas personas y saberes, al igual que entregarlos.</t>
  </si>
  <si>
    <t>Jeniffer Berkhoff</t>
  </si>
  <si>
    <t>UO SAT HORTOCHACARERA GANADERA REGIONAL</t>
  </si>
  <si>
    <t>Gabriel Eduardo Andrade Leichtle</t>
  </si>
  <si>
    <t>18473626-8</t>
  </si>
  <si>
    <t>Joven hijo de productor renocnocido en la comuna, Gabriel se dedica a la producción de cultivos anuales (Ajo chilote y papas), se ha centrado especificamente en el cultivo de ajo, trabajando de forma sostenible su producción, el año pasado fue beneficiario de un PDI Joven sustentables, inversión orientada a fortalecer su producción de abonos, mejoramiento de su sistema de lombricultura, incorpora lo que es guano rojo en.</t>
  </si>
  <si>
    <t>Guillermo Ubilla</t>
  </si>
  <si>
    <t>MAULLÍN</t>
  </si>
  <si>
    <t>Sonia Marlene Muñoz Caicheo</t>
  </si>
  <si>
    <t>12758900-3</t>
  </si>
  <si>
    <t>Mujer que cuida a su madre de avanzada edad (90 años). La usuaria desarrolla producción de cultivos aire libre y bajo plastico, uso de hierbas medicinales, utilizaciones de desechos vegetales y deposisiciones animales para abonar, cuenta con producción avícola( gallinas, patos) , cerdos, ovinos, todo es utilizando en el sistema productivo, elabora especialidades campesinas (mermeladas, conservas), alimentos tradiconales, ademas de ello, tiene conocimento del rubro artesanias.</t>
  </si>
  <si>
    <t>PURRANQUE</t>
  </si>
  <si>
    <t>FRUTILLAR</t>
  </si>
  <si>
    <t>PRODESAL FRUTILLAR</t>
  </si>
  <si>
    <t>José Basilio Carrasco Aburto</t>
  </si>
  <si>
    <t>14085961-3</t>
  </si>
  <si>
    <t>Agricultor que trabaja el rubro hortícola, frutillas, arándanos, frambuesas y apicultura. Es un predio muy ordenado, desde hace 3 años comenzó a trabajar con prácticas agroecológicas, siempre está dispuesto a aprender nuevas técnicas. Tiene un invernadero con cosecha de aguas lluvias</t>
  </si>
  <si>
    <t>Tania Carrillo Winkler</t>
  </si>
  <si>
    <t>PDTI FRUTILLAR</t>
  </si>
  <si>
    <t>Viviana Raquel Huenquiao Ojeda</t>
  </si>
  <si>
    <t>13591618-8</t>
  </si>
  <si>
    <t>0.9</t>
  </si>
  <si>
    <t>Agricultora dedicada a la produccion de hortalizas, que se destaca por no utilizar fetilizantes quimicos, preparando camas de cultivo con guano maduro de bovino/ovino, hace rotacion de cultivos y practica un huerto biodiverso, utiliza bokashi y supermagro</t>
  </si>
  <si>
    <t>RIO NEGRO</t>
  </si>
  <si>
    <t>PRODESAL RIO NEGRO</t>
  </si>
  <si>
    <t>Juan Vera Hernandez</t>
  </si>
  <si>
    <t>11596970-6</t>
  </si>
  <si>
    <t xml:space="preserve">Agricultor dedicado a la producción de hortochacacrería, frutales menores y hierbas medicinales; caracterizado por tener siempre una buena disposición a seguir recomendaciones técnicas. En su sistema productivo desarrolla diversas estrategias de monitoreo y prevención de enfermedades para evitar utilizar agroquímicos y producir de forma eficiente. También realiza manejos sustentables y sostenibles del suelo como son la  incorporación de materia organica y la realización de rotación de cultivos. El predio cuenta con sistemas riego por goteo con captación y almacenamiento de agua de lluvia. Todo lo anterior además contribuye a disminuir sus costos de producción. Don Juan se caracteriza también por ser un buen anfitrión. </t>
  </si>
  <si>
    <t>Si, huerto con diseño funcional de acuerdo a caracerísticas del predio</t>
  </si>
  <si>
    <t>Sí, elaboración y utilización de compost y humus</t>
  </si>
  <si>
    <t>Cuenta con y hierbas medicinales y  Corredores biológicos de caléndula y otras especies</t>
  </si>
  <si>
    <t>Si, sistema de riego por goteos (Agua lluvia). Además comenzando ejecución de un proyecto acumulador de agua lluvia con geomembrana</t>
  </si>
  <si>
    <t>Si, agricultor que comercializa su producción en ferias locales y que pertenece al Mercado Campesino Río Negro de INDAP</t>
  </si>
  <si>
    <t>Elisa Romero</t>
  </si>
  <si>
    <t>PDTI RIO NEGRO 2</t>
  </si>
  <si>
    <t>Maria Luisa Imio Melillanca</t>
  </si>
  <si>
    <t>10801623-k</t>
  </si>
  <si>
    <t>Agricultor dedicada principalmente a hortalizas utilizando solo abono organicos en su produccion de hortalizas al aire libre y bajo invernadero. ademas comercializa humus de lombriz. Utiliza riego por goteo haciendo eficiente el uso del agua.</t>
  </si>
  <si>
    <t>ROXANA ESCOBAR</t>
  </si>
  <si>
    <t>PRODESAL PURRANQUE</t>
  </si>
  <si>
    <t>JORGE  RODEMIL DIAZ SANDOVAL</t>
  </si>
  <si>
    <t>9533318-4</t>
  </si>
  <si>
    <t>Agricultor dedicado a la producción de hortalizas al aire libre y bajo invernadero. Tiene pozo profundo. Además tiene ganaderia. Es propietario de 1,2 ha y ocupante de 1,5 ha.</t>
  </si>
  <si>
    <t>FELIPE ALVARADO</t>
  </si>
  <si>
    <t>QUEMCHI</t>
  </si>
  <si>
    <t>PRODESAL QUEMCHI</t>
  </si>
  <si>
    <t>JUANA ROSA MUÑOZ MANSILLA</t>
  </si>
  <si>
    <t>10.676.564-2</t>
  </si>
  <si>
    <t>Doña Juana junto con su esposo, son agricultores del sector insular de Metahue, en Isla Butachauques. Ambos manejan un predio de 5 hectáreas, dedicándose al cultivo de hortalizas bajo plástico y al aire libre, así como ganadería ovina y bovina, abasteciendo el consumo familiar y generando algunas ventas de excedentes que son comercializados dentro de la isla.
La señora Juana realiza un conjunto de prácticas agroecológicas, enfocándose en el uso de abonos de origen animal y de algas que ellos mismos recolectan, la confección de camas altas, rotación de cultivos, rescate de semillas, entre otros. Además, la señora Juana ha sido anfitriona y ha facilitado su predio para realizar diversas capacitaciones grupales del programa PRODESAL, presentando siempre una alta disposición para colaborar con sus vecinos, además de tener un liderazgo sobresaliente dentro de sus pares.
Adicionalmente, la señora Juana presenta una gran disposición para recibir asesoría y aplicar nuevos conocimientos y prácticas, manteniendo una mentalidad abierta, innovadora y positiva respecto a la labor del equipo Técnico y del Indap. Un claro ejemplo de ello, es que a partir de este año, incorporará una serie de manejos de agroforestería para poder manejar zonas de su predio de pendientes pronunciadas y que se han comenzado a ver afectadas por la erosión, repoblando áreas con árboles y arbustos nativos, una práctica que la gran mayoría de los agricultores no está dispuesto a realizar.</t>
  </si>
  <si>
    <t> </t>
  </si>
  <si>
    <t>PABLO ABELLO
JACQUELINE LONCUANTE</t>
  </si>
  <si>
    <t>SONIA DEL CARMEN TORRES ALVARADO</t>
  </si>
  <si>
    <t>11.598.304-0</t>
  </si>
  <si>
    <t xml:space="preserve"> Doña Sonia Torres trabaja en conjunto con su esposo  don Joel  predio que trabajan de manera eficiente  y sustentable, con un sistema ganadero y de hortalizas de las cuales genera un excedente importante para ventas posee  conocimientos ancestrales y a traves del porgrama TAS, ha podido adquiri e incorporar prácticas sustentables que promueven el cuidado   del medio ambiente . Tiene una alta biodiversidad de cultivos y especies vegetales combianando flores que facilitan la  interacciones dentro de su huerto. Posee un entorno natural con naturaleza nativa y suelos con pendiente pronunciada incorporando practicas en cursa de nivel, mejoro consideramente su  disponibilidad de agua mediante el sistema de acumulacion y riego tecnificado el cual permite incluso optimizar el uso eficiente del agua. Agricultora amable que  colabora constantemente con sus vecinos, tiene  buena receptividad  para puntos de vista diferente y constantemente estan familiarizada a  conceptos de agroecologia y agricultura resiliente, ademas de tener la experiencia en la recepcion de agricultores en su predio</t>
  </si>
  <si>
    <t xml:space="preserve">JUAN CARLOS IBARRA-ROGER MALDONADO </t>
  </si>
  <si>
    <t>TERESA LUZBEL ALVAREZ CARDENAS</t>
  </si>
  <si>
    <t>18.902.447-9</t>
  </si>
  <si>
    <t>Doña Teresa es usuaria joven de la agencia de Área actualmente vive en el sector de Aucho junto a su esposo e hijo.  Agricultora que hace unos años realizaba queso artesanal y luego de la baja del rubro lechero tuvo que reinventarse al rubro de hortalizas, camino que va iniciando con obteniendo ya buenos resultados, produciendo hortalizas de variadas especies, entre las cuales destacan; arvejas, papas, zanahorias, entre otras.  Dada su nueva realidad esta con toda la disposición  a la implementación de prácticas nuevas que estén en beneficio del medio ambiente y su entorno, mejoró consideramente su  disponibilidad de agua mediante el sistema de acumulacion y riego tecnificado el cual obtuvo a traves de un proyecto de riego  de INDAP y que permite hacer un uso eficiente del agua. Agricultora amable  que  tiene  buena receptividad  para puntos de vista diferente y constantemente estan familiarizada a  conceptos de agroecologia y agricultura resiliente, tiene toda la disposicion a seguir inporando nuevas practicas asi como transmitir los resultados de su nuevo sistema productivo.</t>
  </si>
  <si>
    <t>BRIJIDA DEL CARMEN NAVARRO SALDIVIA</t>
  </si>
  <si>
    <t>8.281.922-3</t>
  </si>
  <si>
    <t>2 HA</t>
  </si>
  <si>
    <t xml:space="preserve"> Doña Brijida Navarro junto a su Hija Marison Pérez. Son  agricultoras del sector de S.A COLO, tienen un predio que trabajan de manera eficiente  y sustentable, con un sistema pecuario y agricultura de hortalizas y chacras que son destinadas casi en su mayoria al autoconsumo , posee un fuerte uso de conocimientos ancestrales y también está abierta a la implementación de prácticas que promueven el cuidado   del medio ambiente . Tiene una alta biodiversidad de cultivos y especies vegetales que conjugan interacciones dentro de su huerto. Posee un entorno natural con naturaleza nativa y suelos con pendiente pronunciada, disponibilidad de agua en cosecha de agua lluvia y pozo. No es conflictiva, colabora constantemente con sus vecinos y maneja un rol participativo activo con su comunidad. Tiene  buena receptividad  para puntos de vista diferente y constantemente estan familiarizada a  conceptos de agroecologia y agricultura resiliente.</t>
  </si>
  <si>
    <t>MAGALE DEL CARMEN CARDENAS</t>
  </si>
  <si>
    <t>12162216-5</t>
  </si>
  <si>
    <t>Doña Magale,  es cuidadora o guardadora de semillas, cuyo atributo lo aprendió de su abuela, don Ivan (su esposo) agricultor del sector de Aucho, tienen un predio que trabajan de manera autosuficiente, con ganadería y agricultura de hortalizas y chacras que son destinadas casi en su mayoria al autoconsumo y a la venta de excedentes (en productos como mermeladas y artesanía), posee un fuerte uso de conocimientos ancestrales y también está abierta a la implementación de prácticas nuevas que estén en beneficio del medio ambiente y su entorno. Tiene una alta biodiversidad de cultivos y especies animales y vegetales, posee un entorno natural con naturaleza nativa, disponibilidad de agua. No es conflictiva, tiene experiencia en atención de turistas por lo que la recepción de público y otros agricultores es algo que tienen incorporado en su trabajo.</t>
  </si>
  <si>
    <t>ROGER MALDONADO BARRIA</t>
  </si>
  <si>
    <t>MARINA DEL CARMEN COLOANE QUIDIANTE</t>
  </si>
  <si>
    <t>10783365-K</t>
  </si>
  <si>
    <t>Doña Marina,  es cuidadora o guardadora de semillas, tienen un predio de  que trabajan de manera autosuficiente, con ganadería y  hortalizas destinadas  al autoconsumo y a la venta de excedentes destinando parte de ellosa proveer un carro de hortalizas que mantiene en conjunto con su agrupacion de mujeres productoras de hortalizas agroecológicas   posee un fuerte uso de conocimientos ancestrales y también está abierta a la implementación de prácticas nuevas que estén en beneficio del medio ambiente y su entorno. es por ello que elabora de forma permanente biopreparados, se ha preocupado por mejorar la disponibilidad de  agua en el predio, teniendo un proyecto ejecutado que permite hacer un uso eficiente del recurso hidrico. No es conflictiva y mantiene toda la disposicion a poder transmitir su expericia y resultado que ha obtenido en el manejo de su predio de forma integral</t>
  </si>
  <si>
    <t>PDTI QUEMCHI</t>
  </si>
  <si>
    <t>MANUEL HERNANDO VARGAS HUICHACAN</t>
  </si>
  <si>
    <t>6.609.775-7</t>
  </si>
  <si>
    <t>Don Manuel, junto con su esposa Brigitte Hernandez, son agricultores en el sector de Huite, comuna de Quemchi. Su rubro principal es la crianza de ovinos para carne y subproductos como cueros curtidos y lana. También poseen pequeños cultivos de chacras y huerta familiar. Hace más de 20 años, ellos tomaron la decisión de no trabajar más con químicos para el control de plagas y enfermedades, y ya no están ocupando fertilizantes químicos para el manejo de sus cultivos y praderas. Otra característica de este predio es que fue sucesión de don Manuel con su hermano, Hector Vargas, y que, desde entonces, ellos trabajan de forma mancomunado entre las dos familias. El predio presente alta variedad biológica y de ecosistemas en el predio, donde todos los elementos tienen relación.</t>
  </si>
  <si>
    <t>Trabajo en comunidad con familia de su hermano</t>
  </si>
  <si>
    <t>MARCO FERNANDEZ</t>
  </si>
  <si>
    <t>HÉCTOR RUBÉN VARGAS HUICHACAN</t>
  </si>
  <si>
    <t>7.399.600-7</t>
  </si>
  <si>
    <t>Don Hector junto con su esposa Pamela Yañez, y sus dos hijas, trabajan su campo en el sector de Huite. De igual forma que su hermano, don Hector trabaja principalmente el rubro ovino para carne y subproductos como cueros curtidos y lana. La familia también tiene una huerta familiar con invernaderos y aves de corral. Se han dedicado a rescatar variedades de papas locales, logrando tener un papal con 38 variedades distintas. Trabajan exclusivamente con abonos y preparaciones orgánicas, y en la medida que se puede hechas en casa. El predio se destaca por la variedad de ecosistemas funcionales presentes, y la interrelación entre cada uno. Además, don Hector es muy entusiasta a compartir su experiencia con todos los que vienen a visitar su campo, y ya han recibido varias delegaciones a lo largo de su vida de agricultores.</t>
  </si>
  <si>
    <t>AXELLE GUELOU</t>
  </si>
  <si>
    <t>ENELIDA DE LOURDES UNICAHUIN QUILAHUILQUE</t>
  </si>
  <si>
    <t>8.835.890-2</t>
  </si>
  <si>
    <t>Doña Enelida, junto a su marido, Guillermo Medel, es agricultora en el sector de morrolobos, en la isla Caucahue. Ella heredó su predio de sus papas, y con ellos aprendió los trabajos agrícolas. Tiene una huerta muy diversa y amplia, y maneja aves de corrales para la producción de huevos y carne. Siendo una explotación familiar multirubrista, también trabaja con porcinos, ovinos y bovinos. Artesana en fibras vegetales, doña Enelida ha sabido conservar el bosque, conociendo su rol imprescindible en la provisión de agua para su casa, sus animales y sus cultivos.</t>
  </si>
  <si>
    <t>VERÓNICA CECILIA ANDRADE CÁRDENAS</t>
  </si>
  <si>
    <t>13.000.990-5</t>
  </si>
  <si>
    <t xml:space="preserve">Doña Verónica, y su marido Guido Paredes, crían ovinos, para producción de carne, lana y cueros, en el sector de Pido. También cultivan ajos y papas, manejando la fertilización de las praderas y cultivos con abonos y preparados orgánicos, además de practicas de conservación de suelo. Su campo cuenta con bosquetes y humedales, por lo que hay una inmensa biodiversidad. Son agricultores aplicados y abiertos a las nuevas ideas. </t>
  </si>
  <si>
    <t>LETICIA ANGÉLICA COLOANE QUIDIANTE</t>
  </si>
  <si>
    <t>8.705.524-8</t>
  </si>
  <si>
    <t xml:space="preserve">Doña Leticia, junto con su marido, Eleazar Barria, trabajan un predio en el sector de Pido. Ella es líder nata, encabezando una agrupación de mujeres productoras de hortalizas agroecológicas, las cuales cuentan con un punto de venta en el mismo sector, y parte de la red de guardianas de semillas en Chiloé. Tiene una huerta agroecológica, con mucha variedad de cultivos, siendo su fortaleza el cultivo de ajos chilotes para semillas y consumo. También maneja frutales menores con pastoreo bovino. Desde sus inicios como agricultores el matrimonio tomó la decisión de trabajar sin químicos y lo mas independiente posible las grandes empresas del agro. </t>
  </si>
  <si>
    <t>Guardiana de semillas</t>
  </si>
  <si>
    <t>PAMELA ANTONIETA REICAHUIN REICAHUIN</t>
  </si>
  <si>
    <t>13.825.587-5</t>
  </si>
  <si>
    <t>Doña Pamela, junto con su marido José Carcamo, son agricultores del sector de Quicavi. Tiene una producción multirubrista donde encontramos crianza de animales ovinos, porcinos y aves de corral, a la par con un huerto de hortalizas y frutales, y con el vivero de plantas ornamentales. Doña Pamela forma parte de la red de guardadoras de semillas del archipiélago de Chiloé, junto con Leticia Coloane. La diversidad presente en el predio, demuestra la preocupación de la familia en cuidar su entorno, y se destaca las ansías por incorporar nuevas técnicas de producción y conservación.</t>
  </si>
  <si>
    <t>PUQUELDON</t>
  </si>
  <si>
    <t>PDTI PUQUELDON</t>
  </si>
  <si>
    <t>MABEL BARRIA OJEDA</t>
  </si>
  <si>
    <t>10287773-k</t>
  </si>
  <si>
    <t>Agricultora que se dedica principalmente a la producción de hortalizas en invernadero y al aire libre, además de la siembra de papa, papa nativa y ajos, su producción a pequeña escala le permite poder realizar sus cultivos preservando tradiciones y costumbres chilota como el uso de guano y control de plagas mediante bio preparados, esta en el proceso de transición en donde puede adquirir nuevas formas de producción que le permitan producir sin depender de productos externos. Su producción la vende en el sector y es bien reconocida por sus productos de buena calidad</t>
  </si>
  <si>
    <t>Marcela Subiabre</t>
  </si>
  <si>
    <t>SOFIA SILVA ALVARADO</t>
  </si>
  <si>
    <t>13409548-2</t>
  </si>
  <si>
    <t>Agricultora que tiene sello SIPAM, ya que la siembra de ajo y habas la realiza con fertilizantes organicos y todos los controles de plagas con bio preparados, ya que su meta es producir alimentos sanos y libres de químicos, se encuentra en estado de transiscion en la producción de papas y ajos ya que aun no tiene las cantidades necesarias de preparados para su fertilización, tiene incorporadas practicas ancestrales en el uso de algas para abonar y realizar bio preparados para control de plagas. es guadadora de semillas ya que tiene semillas de habas que eran de sus abuelos, asi como las papas nativas y los ajos, que ha ido preservando con los años.</t>
  </si>
  <si>
    <t>MARIA ANGELICA SANCHEZ OBANDO</t>
  </si>
  <si>
    <t>15287959-8</t>
  </si>
  <si>
    <t>Agricultora que tiene una especial dedicación a producir sano como forma de vida, lo que practica y trata de fomentar en terceros por lo que utiliza compost y fertilizantes realizados por ella para su producción, realiza control de malezas de manera manual y ha incorporado el uso de patos para control de plagas ( caracoles) y malezas en sus huertas. Tambien tiene practicas de reutilización y acumulación de aguas prediales. se dedica a la producción de flores y plantas ademas de tener producción en invernadero y huertas. realiza preparados de algas para fertilizar sus cultivos. También es artesana con lana chilota y realiza trabajos en fibra.</t>
  </si>
  <si>
    <t>PUERTO MONTT</t>
  </si>
  <si>
    <t>PRODESAL PUERTO MONTT</t>
  </si>
  <si>
    <t xml:space="preserve">MARIA SARA LICAN HUEITRA </t>
  </si>
  <si>
    <t>10.808.806-0</t>
  </si>
  <si>
    <t>Agricultora se dedica a trabajar con aves de corral codornices, gallinas y patos que alimenta en su mayoría con granos, papas en semi cautiverio consumiendo pasto verde. Productora posee 7 chivas la cual esta criando para sacar leche y producir queso para venta y consumo Cultiva hortalizas en forma convencional a la fecha. Últimamente ha estado utilizando (estiércol de chivas, guano de gallinas, codornices y patos,) materia orgánica para fertilizar en su cultivo de hortalizas y frutales además de mulch de paja y ramas para optimizar el riego y favorecer la humedad. Además cultivos asociados, cultivos intercalados y rotación de cultivo</t>
  </si>
  <si>
    <t>MIREYA CARIQUEO</t>
  </si>
  <si>
    <t>LORENA LASTRA QUINTEROS</t>
  </si>
  <si>
    <t>10.541.152-9</t>
  </si>
  <si>
    <t>AGRICULTORA. Hortalicera y apicultora principalmente orgánica desde hace varios años donde mayoritariamente fertiliza con tierra de hoja, desecho de vegetales, compost y algas de mar. Además cultivos asociados, cultivos intercalados y rotación de cultivo Utiliza mulch de restos vegetales, y mulch de malla anti maleza.</t>
  </si>
  <si>
    <t>LORENA BARRIGA ALMONACID</t>
  </si>
  <si>
    <t>13.737.285-1</t>
  </si>
  <si>
    <t>Agricultora principalmente hortalicera productora de hortalizas al aire libre y bajo plástico además productora de frutales mayores manzanas y ciruelas) y frutales menores para consumo y venta. En sus cultivos principalmente utiliza materia orgánica para fertilizar en forma permanente, además cultivos asociados, cultivos intercalados y rotación de cultivo</t>
  </si>
  <si>
    <t>HUALAIHUE</t>
  </si>
  <si>
    <t>PDTI HUALAIHUE</t>
  </si>
  <si>
    <t>MARIA GABY URIBE DIAZ</t>
  </si>
  <si>
    <t>7.276.951-1</t>
  </si>
  <si>
    <t xml:space="preserve">Usuaria del Programa de desarrollo territorial indígena de Hualaihue, perteneciente al grupo de Puelche en el ingreso norte de la comuna. Se dedica a la pequeña agricultura en compañía de su esposo, con el cual tienen un predio de media hectárea y dentro del cual trabajan activamente un huerto al aire libre, en los que cultivan ajos, papas, habas arvejas, cebollas entre otros, además de cultivos bajo plásticos en dos invernaderos tipo tunes con cubierta de polietileno, con abundantes lechugas, tomates, pepinos, cilantro, perejil, acelgas, entre otros. También tiene un espacio dedicado a las flores ornamentales y de corte, dentro del invernadero, gracias a la participación en cursos que ha impartido el programa. Las producciones son abundantes con buenos tamaños y de forma regular en los meses de primavera verano. En el espacio también hay ovejas, cerdos, patos, y gallinas, ganado menor que complementa la producción agrícola con aportes de materia orgánica para elaboración de fertilizantes y sustratos agroecológicos. Otro espacio es dedicado a los frutales mayores entre los que destacan Manzanos, ciruelos y frutales menores con grosellas, frambuesas, frutillas, etc. El espacio en general se trabaja de forma agroecológica ocupando materiales del mismo predio par fertilización, sustratos y control de plagas. Mediante capacitaciones del programa se van abordando diferentes temas que le permiten llevar de mejor forma cada proceso al interior de la unidad predial logrando en el tiempo que está dentro del programa PDTI manejar su espacio de forma libre de químicos ocupando residuos del huerto cocina y algas marinas principalmente en los procesos.  La señora Gaby trabaja con siembras directas y en almácigos para trasplantar después en espacios definidos tanto dentro del invernadero como al aire libre. La comercialización de sus productos excedentes tanto del huerto como subproductos del ganado, son tratados en el mismo predio, contando con compradores fijos y haciendo entregas en algunos de los locales que están en el sector. Actualmente trabaja de una forma limpia, amigable con el medio ambiente mediante prácticas agroecologícas, reutilizando productos del mismo predio y algas marinas obteniendo muy buenos resultados en la producción de su huerto y subproductos provenientes del ganado que posee.  </t>
  </si>
  <si>
    <t>MAURICIO SCHMOLZ</t>
  </si>
  <si>
    <t>CHAITEN</t>
  </si>
  <si>
    <t>FREISA</t>
  </si>
  <si>
    <t>OSORNO</t>
  </si>
  <si>
    <t>sin asesoria</t>
  </si>
  <si>
    <t>TAS</t>
  </si>
  <si>
    <t>7.908.308-9</t>
  </si>
  <si>
    <t>11.598.763-1</t>
  </si>
  <si>
    <t>9306053-9</t>
  </si>
  <si>
    <t>11.414.731-1</t>
  </si>
  <si>
    <t>18.445.337-1</t>
  </si>
  <si>
    <t>11.414.716-8</t>
  </si>
  <si>
    <t>15.290.200-K</t>
  </si>
  <si>
    <t>cuantas prácticas/principios transición</t>
  </si>
  <si>
    <t>Etiquetas de fila</t>
  </si>
  <si>
    <t>Total general</t>
  </si>
  <si>
    <t>Cuenta de Rut</t>
  </si>
  <si>
    <t>Jóvenes</t>
  </si>
  <si>
    <t>Agricultores</t>
  </si>
  <si>
    <t>LOS MUERMOS</t>
  </si>
  <si>
    <t>UO SAT AGROECOLOGICO FRESIA LOS MUERMOS</t>
  </si>
  <si>
    <t>7.556.492-9</t>
  </si>
  <si>
    <t>MARIA ELVIRA PAREDES REYES</t>
  </si>
  <si>
    <t>8.620.215-8</t>
  </si>
  <si>
    <t>Estela Bucarey Reyes</t>
  </si>
  <si>
    <t>Etiquetas de columna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</si>
</sst>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sz val="10"/>
      <color theme="1"/>
      <name val="Arial"/>
      <family val="2"/>
    </font>
    <font>
      <sz val="16"/>
      <color rgb="FF000000"/>
      <name val="Aptos"/>
    </font>
    <font>
      <sz val="12"/>
      <name val="Calibri"/>
      <family val="2"/>
      <scheme val="minor"/>
    </font>
    <font>
      <sz val="12"/>
      <color rgb="FF000000"/>
      <name val="Calibri"/>
      <family val="2"/>
      <scheme val="minor"/>
    </font>
    <font>
      <sz val="12"/>
      <color rgb="FF222222"/>
      <name val="Calibri"/>
      <family val="2"/>
    </font>
    <font>
      <sz val="10"/>
      <name val="Arial"/>
      <family val="2"/>
    </font>
    <font>
      <b/>
      <sz val="10"/>
      <color theme="1"/>
      <name val="Arial"/>
      <family val="2"/>
    </font>
    <font>
      <b/>
      <sz val="12"/>
      <color theme="1"/>
      <name val="Arial"/>
      <family val="2"/>
    </font>
    <font>
      <sz val="12"/>
      <color rgb="FF222222"/>
      <name val="Calibri"/>
    </font>
    <font>
      <sz val="11"/>
      <color theme="1"/>
      <name val="Arial"/>
      <family val="2"/>
      <charset val="1"/>
    </font>
    <font>
      <sz val="11"/>
      <color rgb="FF000000"/>
      <name val="Calibri"/>
      <family val="2"/>
      <charset val="1"/>
    </font>
    <font>
      <b/>
      <sz val="11"/>
      <name val="Arial"/>
      <family val="2"/>
      <charset val="1"/>
    </font>
    <font>
      <sz val="11"/>
      <color rgb="FF000000"/>
      <name val="Calibri"/>
      <family val="2"/>
    </font>
    <font>
      <sz val="10"/>
      <color rgb="FF000000"/>
      <name val="Arial"/>
      <family val="2"/>
    </font>
    <font>
      <sz val="12"/>
      <color rgb="FF000000"/>
      <name val="Calibri"/>
      <family val="2"/>
    </font>
    <font>
      <sz val="9"/>
      <color rgb="FF000000"/>
      <name val="Calibri"/>
      <family val="2"/>
    </font>
    <font>
      <u/>
      <sz val="12"/>
      <color rgb="FF0563C1"/>
      <name val="Calibri"/>
      <family val="2"/>
    </font>
    <font>
      <sz val="9"/>
      <color theme="1"/>
      <name val="Calibri"/>
      <family val="2"/>
      <scheme val="minor"/>
    </font>
    <font>
      <sz val="9"/>
      <color theme="1"/>
      <name val="Calibri"/>
      <family val="2"/>
      <charset val="1"/>
    </font>
  </fonts>
  <fills count="12">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F2F2F2"/>
        <bgColor rgb="FF000000"/>
      </patternFill>
    </fill>
    <fill>
      <patternFill patternType="solid">
        <fgColor rgb="FFFFFF00"/>
        <bgColor indexed="64"/>
      </patternFill>
    </fill>
    <fill>
      <patternFill patternType="solid">
        <fgColor theme="8" tint="0.79998168889431442"/>
        <bgColor indexed="64"/>
      </patternFill>
    </fill>
    <fill>
      <patternFill patternType="solid">
        <fgColor rgb="FFFFFF00"/>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71">
    <xf numFmtId="0" fontId="0" fillId="0" borderId="0" xfId="0"/>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8" xfId="0" applyFill="1" applyBorder="1" applyAlignment="1">
      <alignment horizontal="center" vertical="center"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2" fillId="0" borderId="0" xfId="0" applyFont="1" applyAlignment="1">
      <alignment horizontal="center"/>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9" fillId="0" borderId="1" xfId="0" applyFont="1" applyBorder="1" applyAlignment="1">
      <alignment wrapText="1"/>
    </xf>
    <xf numFmtId="0" fontId="9" fillId="0" borderId="3" xfId="0" applyFont="1" applyBorder="1" applyAlignment="1">
      <alignment wrapText="1"/>
    </xf>
    <xf numFmtId="0" fontId="9" fillId="0" borderId="3" xfId="0" applyFont="1" applyBorder="1" applyAlignment="1">
      <alignment horizontal="center" vertical="center" wrapText="1"/>
    </xf>
    <xf numFmtId="0" fontId="9" fillId="0" borderId="1" xfId="0" applyFont="1" applyBorder="1" applyAlignment="1">
      <alignment vertical="center"/>
    </xf>
    <xf numFmtId="0" fontId="9" fillId="0" borderId="3" xfId="0" applyFont="1" applyBorder="1" applyAlignment="1">
      <alignment vertical="center"/>
    </xf>
    <xf numFmtId="0" fontId="9" fillId="0" borderId="3" xfId="0" applyFont="1" applyBorder="1" applyAlignment="1">
      <alignment vertical="center" wrapText="1"/>
    </xf>
    <xf numFmtId="0" fontId="9" fillId="0" borderId="3" xfId="0" applyFont="1" applyBorder="1" applyAlignment="1">
      <alignment vertical="top" wrapText="1"/>
    </xf>
    <xf numFmtId="0" fontId="9" fillId="0" borderId="3"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6" fillId="0" borderId="0" xfId="0" applyFont="1" applyAlignment="1">
      <alignment wrapText="1"/>
    </xf>
    <xf numFmtId="0" fontId="18" fillId="0" borderId="20"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 xfId="0" applyFont="1" applyBorder="1" applyAlignment="1">
      <alignment horizontal="left" vertical="center" wrapText="1"/>
    </xf>
    <xf numFmtId="0" fontId="2" fillId="5" borderId="2" xfId="0" applyFont="1" applyFill="1" applyBorder="1" applyAlignment="1">
      <alignment horizontal="left" vertical="center" wrapText="1"/>
    </xf>
    <xf numFmtId="0" fontId="9" fillId="0" borderId="1" xfId="0" applyFont="1" applyBorder="1" applyAlignment="1">
      <alignment horizontal="left" wrapText="1"/>
    </xf>
    <xf numFmtId="0" fontId="9" fillId="0" borderId="1" xfId="0" applyFont="1" applyBorder="1" applyAlignment="1">
      <alignment horizontal="left" vertical="center" wrapText="1"/>
    </xf>
    <xf numFmtId="0" fontId="6" fillId="0" borderId="2" xfId="0" applyFont="1" applyBorder="1" applyAlignment="1">
      <alignment horizontal="left" vertical="center" wrapText="1"/>
    </xf>
    <xf numFmtId="0" fontId="16" fillId="0" borderId="21" xfId="0" applyFont="1" applyBorder="1" applyAlignment="1">
      <alignment horizontal="left" vertical="center" wrapText="1"/>
    </xf>
    <xf numFmtId="0" fontId="16" fillId="0" borderId="20" xfId="0" applyFont="1" applyBorder="1" applyAlignment="1">
      <alignment horizontal="left" vertical="center" wrapText="1"/>
    </xf>
    <xf numFmtId="0" fontId="16" fillId="7" borderId="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22" xfId="0" applyFont="1" applyFill="1" applyBorder="1" applyAlignment="1">
      <alignment horizontal="center" vertical="center" wrapText="1"/>
    </xf>
    <xf numFmtId="0" fontId="18" fillId="7" borderId="20" xfId="0" applyFont="1" applyFill="1" applyBorder="1" applyAlignment="1">
      <alignment horizontal="center" vertical="center" wrapText="1"/>
    </xf>
    <xf numFmtId="0" fontId="13" fillId="0" borderId="23" xfId="0" applyFont="1" applyBorder="1" applyAlignment="1">
      <alignment horizontal="center" vertical="center"/>
    </xf>
    <xf numFmtId="0" fontId="0" fillId="0" borderId="23" xfId="0"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19" xfId="0" applyFont="1" applyBorder="1" applyAlignment="1">
      <alignment horizontal="center" vertical="center" wrapText="1"/>
    </xf>
    <xf numFmtId="0" fontId="0" fillId="0" borderId="19" xfId="0" applyBorder="1" applyAlignment="1">
      <alignment horizontal="center" vertical="center" wrapText="1"/>
    </xf>
    <xf numFmtId="0" fontId="18" fillId="0" borderId="1" xfId="0" applyFont="1" applyBorder="1" applyAlignment="1">
      <alignment wrapText="1"/>
    </xf>
    <xf numFmtId="0" fontId="18" fillId="0" borderId="3" xfId="0" applyFont="1" applyBorder="1" applyAlignment="1">
      <alignment wrapText="1"/>
    </xf>
    <xf numFmtId="0" fontId="17" fillId="0" borderId="3" xfId="0" applyFont="1" applyBorder="1" applyAlignment="1">
      <alignment wrapText="1"/>
    </xf>
    <xf numFmtId="0" fontId="19" fillId="0" borderId="25" xfId="0" applyFont="1" applyBorder="1" applyAlignment="1">
      <alignment wrapText="1"/>
    </xf>
    <xf numFmtId="0" fontId="18" fillId="0" borderId="19" xfId="0" applyFont="1" applyBorder="1" applyAlignment="1">
      <alignment wrapText="1"/>
    </xf>
    <xf numFmtId="0" fontId="18" fillId="0" borderId="20" xfId="0" applyFont="1" applyBorder="1" applyAlignment="1">
      <alignment wrapText="1"/>
    </xf>
    <xf numFmtId="0" fontId="17" fillId="0" borderId="20" xfId="0" applyFont="1" applyBorder="1" applyAlignment="1">
      <alignment wrapText="1"/>
    </xf>
    <xf numFmtId="0" fontId="19" fillId="0" borderId="21" xfId="0" applyFont="1" applyBorder="1" applyAlignment="1">
      <alignment wrapText="1"/>
    </xf>
    <xf numFmtId="0" fontId="18" fillId="8" borderId="7" xfId="0" applyFont="1" applyFill="1" applyBorder="1" applyAlignment="1">
      <alignment horizontal="center" wrapText="1"/>
    </xf>
    <xf numFmtId="0" fontId="18" fillId="8" borderId="3" xfId="0" applyFont="1" applyFill="1" applyBorder="1" applyAlignment="1">
      <alignment horizontal="center" wrapText="1"/>
    </xf>
    <xf numFmtId="0" fontId="18" fillId="8" borderId="18" xfId="0" applyFont="1" applyFill="1" applyBorder="1" applyAlignment="1">
      <alignment horizontal="center" wrapText="1"/>
    </xf>
    <xf numFmtId="0" fontId="18" fillId="0" borderId="3" xfId="0" applyFont="1" applyBorder="1" applyAlignment="1">
      <alignment horizontal="center" wrapText="1"/>
    </xf>
    <xf numFmtId="0" fontId="18" fillId="8" borderId="16" xfId="0" applyFont="1" applyFill="1" applyBorder="1" applyAlignment="1">
      <alignment horizontal="center" wrapText="1"/>
    </xf>
    <xf numFmtId="0" fontId="18" fillId="8" borderId="20" xfId="0" applyFont="1" applyFill="1" applyBorder="1" applyAlignment="1">
      <alignment horizontal="center" wrapText="1"/>
    </xf>
    <xf numFmtId="0" fontId="18" fillId="8" borderId="22" xfId="0" applyFont="1" applyFill="1" applyBorder="1" applyAlignment="1">
      <alignment horizontal="center" wrapText="1"/>
    </xf>
    <xf numFmtId="0" fontId="18" fillId="0" borderId="20" xfId="0" applyFont="1" applyBorder="1" applyAlignment="1">
      <alignment horizontal="center" wrapText="1"/>
    </xf>
    <xf numFmtId="0" fontId="1" fillId="0" borderId="0" xfId="0" applyFont="1" applyAlignment="1">
      <alignment horizontal="center" vertical="center" wrapText="1"/>
    </xf>
    <xf numFmtId="0" fontId="0" fillId="0" borderId="0" xfId="0" applyAlignment="1">
      <alignment vertical="center" wrapText="1"/>
    </xf>
    <xf numFmtId="0" fontId="2" fillId="0" borderId="0" xfId="0" applyFont="1" applyAlignment="1">
      <alignment horizontal="center" vertical="center" wrapText="1"/>
    </xf>
    <xf numFmtId="0" fontId="3" fillId="0" borderId="0" xfId="1" applyFill="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20" fillId="0" borderId="0" xfId="0" applyFont="1" applyAlignment="1">
      <alignment wrapText="1"/>
    </xf>
    <xf numFmtId="0" fontId="18" fillId="0" borderId="0" xfId="0" applyFont="1" applyAlignment="1">
      <alignment wrapText="1"/>
    </xf>
    <xf numFmtId="0" fontId="1" fillId="0" borderId="25" xfId="0" applyFont="1" applyBorder="1" applyAlignment="1">
      <alignment horizontal="center" vertical="center" wrapText="1"/>
    </xf>
    <xf numFmtId="0" fontId="2" fillId="6" borderId="25" xfId="0" applyFont="1" applyFill="1" applyBorder="1" applyAlignment="1">
      <alignment horizontal="center" vertical="center" wrapText="1"/>
    </xf>
    <xf numFmtId="0" fontId="9" fillId="0" borderId="25" xfId="0" applyFont="1" applyBorder="1" applyAlignment="1">
      <alignment wrapText="1"/>
    </xf>
    <xf numFmtId="0" fontId="6"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8" fillId="0" borderId="25" xfId="0" applyFont="1" applyBorder="1" applyAlignment="1">
      <alignment horizontal="center" wrapText="1"/>
    </xf>
    <xf numFmtId="0" fontId="18" fillId="0" borderId="21" xfId="0" applyFont="1" applyBorder="1" applyAlignment="1">
      <alignment horizontal="center" wrapText="1"/>
    </xf>
    <xf numFmtId="0" fontId="2" fillId="6" borderId="23"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23" xfId="0" applyFont="1" applyBorder="1" applyAlignment="1">
      <alignment wrapText="1"/>
    </xf>
    <xf numFmtId="0" fontId="6" fillId="0" borderId="23" xfId="0" applyFont="1" applyBorder="1" applyAlignment="1">
      <alignment horizontal="center" vertical="center" wrapText="1"/>
    </xf>
    <xf numFmtId="0" fontId="18" fillId="7" borderId="23" xfId="0" applyFont="1" applyFill="1" applyBorder="1" applyAlignment="1">
      <alignment horizontal="center" vertical="center" wrapText="1"/>
    </xf>
    <xf numFmtId="0" fontId="16" fillId="7" borderId="23" xfId="0" applyFont="1" applyFill="1" applyBorder="1" applyAlignment="1">
      <alignment horizontal="center" vertical="center"/>
    </xf>
    <xf numFmtId="0" fontId="18" fillId="0" borderId="23" xfId="0" applyFont="1" applyBorder="1" applyAlignment="1">
      <alignment horizontal="center" wrapText="1"/>
    </xf>
    <xf numFmtId="0" fontId="9" fillId="0" borderId="25" xfId="0" applyFont="1" applyBorder="1" applyAlignment="1">
      <alignment vertical="center" wrapText="1"/>
    </xf>
    <xf numFmtId="0" fontId="1" fillId="0" borderId="26" xfId="0" applyFont="1"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wrapText="1"/>
    </xf>
    <xf numFmtId="0" fontId="0" fillId="4" borderId="21" xfId="0" applyFill="1" applyBorder="1" applyAlignment="1">
      <alignment horizontal="center" vertical="center" wrapText="1"/>
    </xf>
    <xf numFmtId="0" fontId="2" fillId="4" borderId="25" xfId="0" applyFont="1" applyFill="1" applyBorder="1" applyAlignment="1">
      <alignment horizontal="center" vertical="center" wrapText="1"/>
    </xf>
    <xf numFmtId="0" fontId="0" fillId="2" borderId="25" xfId="0"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25" xfId="0" applyBorder="1" applyAlignment="1">
      <alignment horizontal="center" vertical="center" wrapText="1"/>
    </xf>
    <xf numFmtId="0" fontId="0" fillId="9" borderId="1" xfId="0"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0" fillId="9" borderId="2" xfId="0"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0" xfId="0" applyFont="1" applyFill="1" applyAlignment="1">
      <alignment horizontal="center" vertical="center" wrapText="1"/>
    </xf>
    <xf numFmtId="0" fontId="0" fillId="9" borderId="0" xfId="0" applyFill="1" applyAlignment="1">
      <alignment vertical="center" wrapText="1"/>
    </xf>
    <xf numFmtId="0" fontId="1" fillId="9" borderId="2"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0" fillId="0" borderId="0" xfId="0" applyNumberFormat="1"/>
    <xf numFmtId="0" fontId="0" fillId="10" borderId="1" xfId="0" applyFill="1" applyBorder="1" applyAlignment="1">
      <alignment horizontal="center" vertical="center" wrapText="1"/>
    </xf>
    <xf numFmtId="0" fontId="1" fillId="10"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1" fillId="10" borderId="2" xfId="0" applyFont="1" applyFill="1" applyBorder="1" applyAlignment="1">
      <alignment horizontal="left" vertical="center" wrapText="1"/>
    </xf>
    <xf numFmtId="0" fontId="1" fillId="9" borderId="2" xfId="0" applyFont="1" applyFill="1" applyBorder="1" applyAlignment="1">
      <alignment horizontal="left" vertical="center" wrapText="1"/>
    </xf>
    <xf numFmtId="0" fontId="6"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 fillId="9" borderId="1" xfId="0" applyFont="1" applyFill="1" applyBorder="1" applyAlignment="1">
      <alignment vertical="center" wrapText="1"/>
    </xf>
    <xf numFmtId="0" fontId="1" fillId="9" borderId="24" xfId="0" applyFont="1" applyFill="1" applyBorder="1" applyAlignment="1">
      <alignment horizontal="center" vertical="center" wrapText="1"/>
    </xf>
    <xf numFmtId="0" fontId="0" fillId="9" borderId="24" xfId="0" applyFill="1" applyBorder="1" applyAlignment="1">
      <alignment horizontal="center" vertical="center" wrapText="1"/>
    </xf>
    <xf numFmtId="0" fontId="14" fillId="9" borderId="23" xfId="0" applyFont="1" applyFill="1" applyBorder="1" applyAlignment="1">
      <alignment horizontal="center" vertical="center"/>
    </xf>
    <xf numFmtId="0" fontId="15" fillId="9" borderId="23" xfId="0" applyFont="1" applyFill="1" applyBorder="1" applyAlignment="1">
      <alignment horizontal="center" vertical="center"/>
    </xf>
    <xf numFmtId="0" fontId="16" fillId="9" borderId="0" xfId="0" applyFont="1" applyFill="1" applyAlignment="1">
      <alignment horizontal="left" wrapText="1"/>
    </xf>
    <xf numFmtId="0" fontId="16" fillId="9" borderId="1"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7" fillId="9" borderId="3" xfId="0" applyFont="1" applyFill="1" applyBorder="1" applyAlignment="1">
      <alignment horizontal="center" vertical="center" wrapText="1"/>
    </xf>
    <xf numFmtId="0" fontId="16" fillId="9" borderId="17" xfId="0" applyFont="1" applyFill="1" applyBorder="1" applyAlignment="1">
      <alignment horizontal="center" vertical="center" wrapText="1"/>
    </xf>
    <xf numFmtId="0" fontId="16" fillId="9" borderId="3" xfId="0" applyFont="1" applyFill="1" applyBorder="1" applyAlignment="1">
      <alignment horizontal="left" vertical="center" wrapText="1"/>
    </xf>
    <xf numFmtId="0" fontId="16" fillId="11" borderId="19"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18" fillId="11" borderId="20"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6" fillId="11" borderId="21" xfId="0" applyFont="1" applyFill="1" applyBorder="1" applyAlignment="1">
      <alignment horizontal="left" vertical="center" wrapText="1"/>
    </xf>
    <xf numFmtId="0" fontId="18" fillId="9" borderId="0" xfId="0" applyFont="1" applyFill="1" applyAlignment="1">
      <alignment horizontal="center" vertical="center" wrapText="1"/>
    </xf>
    <xf numFmtId="0" fontId="18" fillId="11" borderId="19"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8" fillId="9" borderId="3" xfId="0" applyFont="1" applyFill="1" applyBorder="1" applyAlignment="1">
      <alignment horizontal="center" vertical="center" wrapText="1"/>
    </xf>
    <xf numFmtId="0" fontId="16" fillId="9" borderId="21" xfId="0" applyFont="1" applyFill="1" applyBorder="1" applyAlignment="1">
      <alignment horizontal="left" vertical="center" wrapText="1"/>
    </xf>
    <xf numFmtId="0" fontId="21" fillId="9" borderId="0" xfId="0" applyFont="1" applyFill="1" applyAlignment="1">
      <alignment vertical="center" wrapText="1"/>
    </xf>
    <xf numFmtId="0" fontId="21" fillId="9" borderId="0" xfId="0" applyFont="1" applyFill="1" applyAlignment="1">
      <alignment horizontal="left" vertical="center" wrapText="1"/>
    </xf>
    <xf numFmtId="0" fontId="21" fillId="9" borderId="23" xfId="0" applyFont="1" applyFill="1" applyBorder="1" applyAlignment="1">
      <alignment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1" fillId="4" borderId="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Hoja3!$B$3:$B$15</c:f>
              <c:strCache>
                <c:ptCount val="13"/>
                <c:pt idx="0">
                  <c:v>QUEMCHI</c:v>
                </c:pt>
                <c:pt idx="1">
                  <c:v>OSORNO</c:v>
                </c:pt>
                <c:pt idx="2">
                  <c:v>QUELLON</c:v>
                </c:pt>
                <c:pt idx="3">
                  <c:v>MAULLIN</c:v>
                </c:pt>
                <c:pt idx="4">
                  <c:v>PURRANQUE</c:v>
                </c:pt>
                <c:pt idx="5">
                  <c:v>CASTRO</c:v>
                </c:pt>
                <c:pt idx="6">
                  <c:v>PUERTO MONTT</c:v>
                </c:pt>
                <c:pt idx="7">
                  <c:v>ANCUD</c:v>
                </c:pt>
                <c:pt idx="8">
                  <c:v>CALBUCO</c:v>
                </c:pt>
                <c:pt idx="9">
                  <c:v>CHAITEN</c:v>
                </c:pt>
                <c:pt idx="10">
                  <c:v>CHONCHI</c:v>
                </c:pt>
                <c:pt idx="11">
                  <c:v>FRESIA</c:v>
                </c:pt>
                <c:pt idx="12">
                  <c:v>QUINCHAO</c:v>
                </c:pt>
              </c:strCache>
            </c:strRef>
          </c:cat>
          <c:val>
            <c:numRef>
              <c:f>Hoja3!$C$3:$C$15</c:f>
              <c:numCache>
                <c:formatCode>General</c:formatCode>
                <c:ptCount val="13"/>
                <c:pt idx="0">
                  <c:v>12</c:v>
                </c:pt>
                <c:pt idx="1">
                  <c:v>7</c:v>
                </c:pt>
                <c:pt idx="2">
                  <c:v>7</c:v>
                </c:pt>
                <c:pt idx="3">
                  <c:v>6</c:v>
                </c:pt>
                <c:pt idx="4">
                  <c:v>5</c:v>
                </c:pt>
                <c:pt idx="5">
                  <c:v>4</c:v>
                </c:pt>
                <c:pt idx="6">
                  <c:v>4</c:v>
                </c:pt>
                <c:pt idx="7">
                  <c:v>3</c:v>
                </c:pt>
                <c:pt idx="8">
                  <c:v>3</c:v>
                </c:pt>
                <c:pt idx="9">
                  <c:v>3</c:v>
                </c:pt>
                <c:pt idx="10">
                  <c:v>3</c:v>
                </c:pt>
                <c:pt idx="11">
                  <c:v>3</c:v>
                </c:pt>
                <c:pt idx="12">
                  <c:v>3</c:v>
                </c:pt>
              </c:numCache>
            </c:numRef>
          </c:val>
          <c:extLst>
            <c:ext xmlns:c16="http://schemas.microsoft.com/office/drawing/2014/chart" uri="{C3380CC4-5D6E-409C-BE32-E72D297353CC}">
              <c16:uniqueId val="{00000000-AC7D-44E2-AFAC-97127302048A}"/>
            </c:ext>
          </c:extLst>
        </c:ser>
        <c:dLbls>
          <c:dLblPos val="inEnd"/>
          <c:showLegendKey val="0"/>
          <c:showVal val="1"/>
          <c:showCatName val="0"/>
          <c:showSerName val="0"/>
          <c:showPercent val="0"/>
          <c:showBubbleSize val="0"/>
        </c:dLbls>
        <c:gapWidth val="100"/>
        <c:overlap val="-24"/>
        <c:axId val="24762624"/>
        <c:axId val="24749728"/>
      </c:barChart>
      <c:catAx>
        <c:axId val="24762624"/>
        <c:scaling>
          <c:orientation val="minMax"/>
        </c:scaling>
        <c:delete val="0"/>
        <c:axPos val="b"/>
        <c:title>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749728"/>
        <c:crosses val="autoZero"/>
        <c:auto val="1"/>
        <c:lblAlgn val="ctr"/>
        <c:lblOffset val="100"/>
        <c:noMultiLvlLbl val="0"/>
      </c:catAx>
      <c:valAx>
        <c:axId val="24749728"/>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762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647-403D-8C8A-561C1AB51E4F}"/>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8647-403D-8C8A-561C1AB51E4F}"/>
              </c:ext>
            </c:extLst>
          </c:dPt>
          <c:dLbls>
            <c:dLbl>
              <c:idx val="0"/>
              <c:tx>
                <c:rich>
                  <a:bodyPr/>
                  <a:lstStyle/>
                  <a:p>
                    <a:r>
                      <a:rPr lang="en-US"/>
                      <a:t>74,6 %</a:t>
                    </a:r>
                  </a:p>
                </c:rich>
              </c:tx>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647-403D-8C8A-561C1AB51E4F}"/>
                </c:ext>
              </c:extLst>
            </c:dLbl>
            <c:dLbl>
              <c:idx val="1"/>
              <c:layout>
                <c:manualLayout>
                  <c:x val="0.13200894291094198"/>
                  <c:y val="0.1662822170190838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r>
                      <a:rPr lang="en-US"/>
                      <a:t>Jóvenes</a:t>
                    </a:r>
                  </a:p>
                  <a:p>
                    <a:pPr>
                      <a:defRPr/>
                    </a:pPr>
                    <a:r>
                      <a:rPr lang="en-US"/>
                      <a:t>25,4 %</a:t>
                    </a:r>
                  </a:p>
                </c:rich>
              </c:tx>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CL"/>
                </a:p>
              </c:txPr>
              <c:dLblPos val="bestFit"/>
              <c:showLegendKey val="0"/>
              <c:showVal val="0"/>
              <c:showCatName val="0"/>
              <c:showSerName val="0"/>
              <c:showPercent val="1"/>
              <c:showBubbleSize val="0"/>
              <c:extLst>
                <c:ext xmlns:c15="http://schemas.microsoft.com/office/drawing/2012/chart" uri="{CE6537A1-D6FC-4f65-9D91-7224C49458BB}">
                  <c15:layout>
                    <c:manualLayout>
                      <c:w val="0.11335385014489285"/>
                      <c:h val="0.17601959915745322"/>
                    </c:manualLayout>
                  </c15:layout>
                </c:ext>
                <c:ext xmlns:c16="http://schemas.microsoft.com/office/drawing/2014/chart" uri="{C3380CC4-5D6E-409C-BE32-E72D297353CC}">
                  <c16:uniqueId val="{00000002-8647-403D-8C8A-561C1AB51E4F}"/>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L"/>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Hoja3!$D$20:$D$21</c:f>
              <c:strCache>
                <c:ptCount val="2"/>
                <c:pt idx="0">
                  <c:v>Agricultores</c:v>
                </c:pt>
                <c:pt idx="1">
                  <c:v>Jóvenes</c:v>
                </c:pt>
              </c:strCache>
            </c:strRef>
          </c:cat>
          <c:val>
            <c:numRef>
              <c:f>Hoja3!$E$20:$E$21</c:f>
              <c:numCache>
                <c:formatCode>General</c:formatCode>
                <c:ptCount val="2"/>
                <c:pt idx="0">
                  <c:v>63</c:v>
                </c:pt>
                <c:pt idx="1">
                  <c:v>16</c:v>
                </c:pt>
              </c:numCache>
            </c:numRef>
          </c:val>
          <c:extLst>
            <c:ext xmlns:c16="http://schemas.microsoft.com/office/drawing/2014/chart" uri="{C3380CC4-5D6E-409C-BE32-E72D297353CC}">
              <c16:uniqueId val="{00000000-8647-403D-8C8A-561C1AB51E4F}"/>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460375</xdr:colOff>
      <xdr:row>3</xdr:row>
      <xdr:rowOff>76200</xdr:rowOff>
    </xdr:from>
    <xdr:to>
      <xdr:col>10</xdr:col>
      <xdr:colOff>155575</xdr:colOff>
      <xdr:row>17</xdr:row>
      <xdr:rowOff>63500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1273175</xdr:colOff>
      <xdr:row>14</xdr:row>
      <xdr:rowOff>76200</xdr:rowOff>
    </xdr:from>
    <xdr:to>
      <xdr:col>9</xdr:col>
      <xdr:colOff>479425</xdr:colOff>
      <xdr:row>28</xdr:row>
      <xdr:rowOff>63500</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eal Rosas Miguel Angel" refreshedDate="45421.407234837963" createdVersion="6" refreshedVersion="6" minRefreshableVersion="3" recordCount="63">
  <cacheSource type="worksheet">
    <worksheetSource ref="A2:V65" sheet="Hoja1"/>
  </cacheSource>
  <cacheFields count="22">
    <cacheField name="Área INDAP" numFmtId="0">
      <sharedItems count="13">
        <s v="CHONCHI"/>
        <s v="CHAITEN"/>
        <s v="FREISA"/>
        <s v="OSORNO"/>
        <s v="QUELLON"/>
        <s v="CASTRO"/>
        <s v="CALBUCO"/>
        <s v="ANCUD"/>
        <s v="QUINCHAO"/>
        <s v="MAULLIN"/>
        <s v="PURRANQUE"/>
        <s v="QUEMCHI"/>
        <s v="PUERTO MONTT"/>
      </sharedItems>
    </cacheField>
    <cacheField name="Comuna" numFmtId="0">
      <sharedItems count="23">
        <s v="QUEILEN"/>
        <s v="CHONCHI"/>
        <s v="PALENA"/>
        <s v="FRESIA"/>
        <s v="SAN JUAN DE LA COSTA"/>
        <s v="SANJUAN DE LA COSTA"/>
        <s v="SAN J. DE LA COSTA"/>
        <s v="PUYEHUE"/>
        <s v="QUELLON"/>
        <s v="PUQUELDÓN"/>
        <s v="CALBUCO"/>
        <s v="ANCUD"/>
        <s v="CURACO DE VELEZ"/>
        <s v="QUINCHAO"/>
        <s v="MAULLIN"/>
        <s v="MAULLÍN"/>
        <s v="FRUTILLAR"/>
        <s v="RIO NEGRO"/>
        <s v="PURRANQUE"/>
        <s v="QUEMCHI"/>
        <s v="PUQUELDON"/>
        <s v="PUERTO MONTT"/>
        <s v="HUALAIHUE"/>
      </sharedItems>
    </cacheField>
    <cacheField name="Unidad operativa " numFmtId="0">
      <sharedItems count="33">
        <s v="SAT AGROECOLOGICO"/>
        <s v="SAT TURISMO"/>
        <s v="PRODESAL PALENA"/>
        <s v="PDTI"/>
        <s v="SAT HORTOCHACARERO"/>
        <s v="PDTI AGROCOSTA 2 -4"/>
        <s v="PDTI MUNICIPIO"/>
        <s v="PRODESAL PUYEHUE"/>
        <s v="sin asesoria"/>
        <s v="PDTI COIHUIN COMPU"/>
        <s v="PDTI QUELLON"/>
        <s v="PRODESAL PUQUELDÓN"/>
        <s v="PDTI CALBUCO"/>
        <s v="PRODESAL"/>
        <s v="SAT Agroecológico"/>
        <s v="TAS"/>
        <s v="PDTI CURACO DE VELEZ"/>
        <s v="PDTI QUINCHAO"/>
        <s v="PRODESAL_10_AREA-MAULLIN_MAULLIN_1"/>
        <s v="PDTI_2023_10_AREA-MAULLIN_MAULLIN_1"/>
        <s v="TURISMO RURAL LLANQUIHUE OSORNO"/>
        <s v="UO HORTALIZAS CALBUCO MAULLIN"/>
        <s v="UO SAT HORTOCHACARERA GANADERA REGIONAL"/>
        <s v="PRODESAL FRUTILLAR"/>
        <s v="PDTI FRUTILLAR"/>
        <s v="PRODESAL RIO NEGRO"/>
        <s v="PDTI RIO NEGRO 2"/>
        <s v="PRODESAL PURRANQUE"/>
        <s v="PRODESAL QUEMCHI"/>
        <s v="PDTI QUEMCHI"/>
        <s v="PDTI PUQUELDON"/>
        <s v="PRODESAL PUERTO MONTT"/>
        <s v="PDTI HUALAIHUE"/>
      </sharedItems>
    </cacheField>
    <cacheField name="Nombre Usuaria/o" numFmtId="0">
      <sharedItems/>
    </cacheField>
    <cacheField name="Rut" numFmtId="0">
      <sharedItems count="63">
        <s v="14.042.402-1"/>
        <s v="7.136.254-K"/>
        <s v="11.929.700-1"/>
        <s v="16.309.139-9"/>
        <s v="24.501.932-7"/>
        <s v="12.761.875-5"/>
        <s v="18.801.731-2"/>
        <s v="14.226.960-0"/>
        <s v="13256103-6"/>
        <s v="19.086.720-K"/>
        <s v="16.781.276-7"/>
        <s v="11.308.490-1"/>
        <s v="17.531.121-1"/>
        <s v="10.128.084-5"/>
        <s v="16.830.641-5"/>
        <s v="21.293197-7"/>
        <s v="7.908.308-9"/>
        <s v="11.598.763-1"/>
        <s v="9306053-9"/>
        <s v="11.414.731-1"/>
        <s v="18.445.337-1"/>
        <s v="11.414.716-8"/>
        <s v="15.290.200-K"/>
        <s v="12.662.008-K"/>
        <s v="12.433.736-4"/>
        <s v="12.759.517-8"/>
        <s v="9.163.585-2"/>
        <s v="10.784.257-8"/>
        <s v="9.970.837-0"/>
        <s v="16.779.780-6"/>
        <s v="16.158.646-3"/>
        <s v="12.202.995-6"/>
        <s v="16.439.754-8"/>
        <s v="12309391-7"/>
        <s v="18460193-1"/>
        <s v="15402793-9"/>
        <s v="12539486-8"/>
        <s v="18473626-8"/>
        <s v="12758900-3"/>
        <s v="14085961-3"/>
        <s v="13591618-8"/>
        <s v="11596970-6"/>
        <s v="10801623-k"/>
        <s v="9533318-4"/>
        <s v="10.676.564-2"/>
        <s v="11.598.304-0"/>
        <s v="18.902.447-9"/>
        <s v="8.281.922-3"/>
        <s v="12162216-5"/>
        <s v="10783365-K"/>
        <s v="6.609.775-7"/>
        <s v="7.399.600-7"/>
        <s v="8.835.890-2"/>
        <s v="13.000.990-5"/>
        <s v="8.705.524-8"/>
        <s v="13.825.587-5"/>
        <s v="10287773-k"/>
        <s v="13409548-2"/>
        <s v="15287959-8"/>
        <s v="10.808.806-0"/>
        <s v="10.541.152-9"/>
        <s v="13.737.285-1"/>
        <s v="7.276.951-1"/>
      </sharedItems>
    </cacheField>
    <cacheField name="Superficie Predial Ha" numFmtId="0">
      <sharedItems containsBlank="1" containsMixedTypes="1" containsNumber="1" minValue="0.5" maxValue="123"/>
    </cacheField>
    <cacheField name="Descripción (Características Relevantes del Agricultor(a) y su predio para ser un Faro de Transición Agroecológica)" numFmtId="0">
      <sharedItems containsBlank="1" longText="1"/>
    </cacheField>
    <cacheField name="Diseño Predial" numFmtId="0">
      <sharedItems containsBlank="1"/>
    </cacheField>
    <cacheField name="Prácticas Suelo vivo" numFmtId="0">
      <sharedItems containsBlank="1"/>
    </cacheField>
    <cacheField name="Desarrollo de Biodiversidad" numFmtId="0">
      <sharedItems containsBlank="1"/>
    </cacheField>
    <cacheField name="Uso Eficiente Agua" numFmtId="0">
      <sharedItems containsBlank="1"/>
    </cacheField>
    <cacheField name="Uso Energía Alternativa" numFmtId="0">
      <sharedItems containsBlank="1"/>
    </cacheField>
    <cacheField name="Incorpora Ganadería" numFmtId="0">
      <sharedItems containsBlank="1"/>
    </cacheField>
    <cacheField name="Incorpora Manejo Forestal (bosquetes-silvopastoral-otros)" numFmtId="0">
      <sharedItems containsBlank="1"/>
    </cacheField>
    <cacheField name="Sociocultural(promueve trabajo comunitario, rescate de variedades, respeto conocimiento tradicional, promueve cultura alimentaria local)" numFmtId="0">
      <sharedItems containsBlank="1"/>
    </cacheField>
    <cacheField name="Otro principio/práctica a considerar" numFmtId="0">
      <sharedItems containsBlank="1"/>
    </cacheField>
    <cacheField name="cuantas prácticas/principios transición" numFmtId="0">
      <sharedItems containsSemiMixedTypes="0" containsString="0" containsNumber="1" containsInteger="1" minValue="0" maxValue="8"/>
    </cacheField>
    <cacheField name="usuario(a) TAS (si/no)" numFmtId="0">
      <sharedItems containsBlank="1"/>
    </cacheField>
    <cacheField name="Jóven (si/no)" numFmtId="0">
      <sharedItems containsBlank="1"/>
    </cacheField>
    <cacheField name="Mujer(si/no)" numFmtId="0">
      <sharedItems containsBlank="1"/>
    </cacheField>
    <cacheField name="Pueblos Originarios (Si/No)" numFmtId="0">
      <sharedItems containsBlank="1"/>
    </cacheField>
    <cacheField name="Nombre Extensionista(s) vinculado(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3">
  <r>
    <x v="0"/>
    <x v="0"/>
    <x v="0"/>
    <s v="ELSA VALERIA NAHUELQUIN GUEICHATUREO"/>
    <x v="0"/>
    <n v="3.72"/>
    <m/>
    <s v="SI"/>
    <m/>
    <m/>
    <m/>
    <m/>
    <s v="SI"/>
    <m/>
    <m/>
    <m/>
    <n v="2"/>
    <s v="NO"/>
    <s v="NO"/>
    <s v="SI"/>
    <s v="SI"/>
    <s v="CET"/>
  </r>
  <r>
    <x v="0"/>
    <x v="1"/>
    <x v="0"/>
    <s v="LUIS ALBERTO GALLARDO GALLARDO"/>
    <x v="1"/>
    <n v="43.5"/>
    <m/>
    <s v="SI"/>
    <m/>
    <m/>
    <m/>
    <m/>
    <s v="SI"/>
    <s v="SI"/>
    <s v="SI"/>
    <m/>
    <n v="4"/>
    <s v="NO"/>
    <s v="NO"/>
    <s v="NO"/>
    <s v="NO (pero tiene certificado x CONADI)"/>
    <s v="CET"/>
  </r>
  <r>
    <x v="0"/>
    <x v="1"/>
    <x v="1"/>
    <s v="GLORIA ALEJANDRA BENAVENTE MARQUEZ"/>
    <x v="2"/>
    <n v="2"/>
    <s v="Doña Gloria trabaja junto a su famila, su esposo y sus 2 hijos y en epocas de cosecha colaboran otros familiares en sistema de mingas. Viven en el sector de Huillinco, comuna de Chonchi, con el emprendimento &quot;Terralluvia&quot;, el cual es una ruta agroecologica, mostrando rescate de frutales, tales como; la murta, cauchao, manzana y quinoa chilota, papas, ajos, etc y cultivos como el trigo y la avena. Tienen un fogon chilote, construido como replica del fogon de su bisabuelo. Tmbien hace productos artesanales como vinagre de manzana con la madre, licores de frutos del bosque e infusiones. Ademas hace uso eficiente del agua con riego tecnificado, gotero, riesgos por aspersión. Elaboracion de abonos organicos. La sra Gloria tiene sellos SIPAM y ademas es reconocida como factor de cambio."/>
    <s v="SI"/>
    <s v="SI"/>
    <s v="SI"/>
    <s v="SI"/>
    <m/>
    <s v="SI"/>
    <s v="SI"/>
    <s v="SI"/>
    <m/>
    <n v="7"/>
    <s v="NO"/>
    <s v="NO"/>
    <s v="SI"/>
    <s v="NO"/>
    <s v="Marcela  Winkler"/>
  </r>
  <r>
    <x v="1"/>
    <x v="2"/>
    <x v="2"/>
    <s v="HÉCTOR CORREA JARA"/>
    <x v="3"/>
    <n v="30"/>
    <s v="Héctor, es apicultor pionero en el territorio, que se esfuerza por manejar sus colmenas de la forma más amigable con el medio ambiente y evitando el uso de productos químicos nocivos. Héctor se ha capacitado y siempre ha estado dispuesto a transmitir sus conocimientos y experiencias a otros apicultores del territorio, a participar en ferias y a trabajar de manera asociativa. En este momento está avanzando en la obtención de la resolución sanitaria de su sala de cosecha."/>
    <s v="SI"/>
    <m/>
    <s v="SI"/>
    <s v="SI"/>
    <s v="SI"/>
    <s v="SI"/>
    <s v="SI"/>
    <s v="SI"/>
    <s v="APICULTURA AGROECOLÓGICA"/>
    <n v="7"/>
    <s v="NO"/>
    <s v="NO"/>
    <s v="NO"/>
    <s v="NO  "/>
    <s v="MARCO DÍAZ"/>
  </r>
  <r>
    <x v="1"/>
    <x v="2"/>
    <x v="2"/>
    <s v="ANNIKA WEBER"/>
    <x v="4"/>
    <n v="58"/>
    <s v="Annika junto a su familia, desarrolla la ganadería con el fin de elaborar quesos, con especias (gourmet), ella además ofrece semanalmente a la comunidad de Palena, hortalizas, pan integral y mermeladas con la materia prima que obtiene de su predio. Annika le agrega valor a la producción primaria y produce de manera agroecológica. Ella tiene muchos conocimientos que trae desde el hemisferio norte donde vive la mitad del año, pero siempre está dispuesta a compartir y mostrar su experiencia, participando en lo que la convoque su equipo de asesoría."/>
    <s v="SI"/>
    <s v="SI"/>
    <s v="SI"/>
    <s v="SI"/>
    <s v="SI"/>
    <s v="SI"/>
    <s v="SI"/>
    <s v="SI"/>
    <m/>
    <n v="8"/>
    <s v="NO"/>
    <s v="NO"/>
    <s v="SI"/>
    <s v="NO"/>
    <s v="MARCO DÍAZ"/>
  </r>
  <r>
    <x v="1"/>
    <x v="2"/>
    <x v="2"/>
    <s v="ELVIO SEBASTIÁN ZUMELZU GONZÁLEZ"/>
    <x v="5"/>
    <n v="123"/>
    <s v="Sebastián es un joven ganadero de la comuna de Palena, que junto a su familia practican la gandería regenerativa en un predio ubicado en el sector El Malito, que complementa con gallinas ponedoras que intervienen en la rotación que además maneja con cerco eléctrico. La apuesta de Sebastián es innovadora en el territorio y ha realizado días de campo para mostrar su forma de producir, evitando el uso de insumos externos."/>
    <s v="SI"/>
    <s v="SI"/>
    <m/>
    <s v="SI"/>
    <s v="SI"/>
    <s v="SI"/>
    <s v="SI"/>
    <s v="SI"/>
    <s v="PASTOREO REGENERATIVO"/>
    <n v="7"/>
    <s v="NO"/>
    <s v="SI"/>
    <s v="NO"/>
    <s v="NO"/>
    <s v="MARCO DÍAZ"/>
  </r>
  <r>
    <x v="2"/>
    <x v="3"/>
    <x v="0"/>
    <s v="JAVIER GONZALEZ GALINDO"/>
    <x v="6"/>
    <n v="10"/>
    <s v="Javier es un joven productor agroecologico del sector de Parga, se dedica principalmente a la venta de semillas colectadas desde su huerta y de hortalizas varias. Pertenece a la agrupacion de jovenes rurales de Fresia, posee un emprendimiento llamado @bombushuerta.  Es agronomo de profesion y trabaja su campo de 10 ha desde hace un par de años. Recientemente fue reconocido a nivel comunal como joven destacado. Comparte constantemente sus concimientos con el resto de la agrupacion de jovenes y esta comprometido con impulsar las parcticas agroecologicas. Participa activamente ademas en el comite ambiental de Fresia. "/>
    <s v="SI"/>
    <s v="SI"/>
    <s v="SI"/>
    <m/>
    <m/>
    <s v="SI"/>
    <s v="SI"/>
    <s v="SI"/>
    <m/>
    <n v="6"/>
    <s v="NO"/>
    <s v="SI"/>
    <s v="NO"/>
    <s v="NO"/>
    <s v="ASAGRIN"/>
  </r>
  <r>
    <x v="2"/>
    <x v="3"/>
    <x v="3"/>
    <s v="MARTA ELENA NAUTO NAUTO"/>
    <x v="7"/>
    <n v="2"/>
    <s v="Agricultora que esta comenzara implementar Agricultura Sintropica en su predio, es una mujer empoderada interesada en los temas medioambientales y en compartir sus experiencias con otras personas. Siempre disuesta a nutrirse de conocimientos nuevos. Participa actiovamente en la mesa de coordinacion del PDTI."/>
    <s v="si, instalara huerto agricultura sintropica"/>
    <m/>
    <s v="SI"/>
    <m/>
    <m/>
    <m/>
    <m/>
    <m/>
    <m/>
    <n v="2"/>
    <s v="NO"/>
    <s v="NO"/>
    <s v="SI"/>
    <s v="SI"/>
    <s v="PDTI FRESIA"/>
  </r>
  <r>
    <x v="2"/>
    <x v="3"/>
    <x v="4"/>
    <s v="VERONICA LATRACH"/>
    <x v="8"/>
    <m/>
    <m/>
    <m/>
    <m/>
    <m/>
    <m/>
    <m/>
    <m/>
    <m/>
    <m/>
    <m/>
    <n v="0"/>
    <s v="NO"/>
    <s v="NO"/>
    <s v="SI"/>
    <s v="NO"/>
    <s v="ASAGRIN"/>
  </r>
  <r>
    <x v="3"/>
    <x v="4"/>
    <x v="5"/>
    <s v="SAMUEL TROQUIAN MAYE"/>
    <x v="9"/>
    <m/>
    <s v="Agricultor joven emprendedor a trabajado en base a la biodiversidad, promueve la soberania y seguridad alimentaria, producir  diversidad de alimentos inocuos y calidad nutricional "/>
    <s v="SI"/>
    <s v="SI"/>
    <s v="SI"/>
    <s v="SI"/>
    <s v="SI"/>
    <m/>
    <m/>
    <s v="SI"/>
    <m/>
    <n v="6"/>
    <s v="SI"/>
    <s v="SI"/>
    <s v="NO"/>
    <s v="SI"/>
    <s v="CARLOS MARTINEZ"/>
  </r>
  <r>
    <x v="3"/>
    <x v="5"/>
    <x v="5"/>
    <s v="CELSA CATALAN PAILAPAN"/>
    <x v="10"/>
    <m/>
    <s v="Agricultora joven, emprendedora, multirubro, ganaderia ovina que maneja con cerco electrico avanzando hacia ganaderia regenerativa; tambien es la base de materia organica para la elaboracion de bioinsumos que utiliza en produccion de  hortalizas "/>
    <s v="SI"/>
    <s v="SI"/>
    <s v="SI"/>
    <s v="SI"/>
    <s v="SI"/>
    <s v="SI"/>
    <m/>
    <m/>
    <m/>
    <n v="6"/>
    <s v="SI"/>
    <s v="SI"/>
    <s v="SI"/>
    <s v="SI"/>
    <s v="LUS CERDA"/>
  </r>
  <r>
    <x v="3"/>
    <x v="6"/>
    <x v="6"/>
    <s v="CELINDA RAIL "/>
    <x v="11"/>
    <m/>
    <m/>
    <s v="SI"/>
    <s v="SI"/>
    <s v="SI"/>
    <s v="SI"/>
    <s v="SI"/>
    <m/>
    <m/>
    <s v="SI"/>
    <m/>
    <n v="6"/>
    <s v="NO"/>
    <m/>
    <m/>
    <m/>
    <m/>
  </r>
  <r>
    <x v="3"/>
    <x v="7"/>
    <x v="7"/>
    <s v="GUSTAVO ROGEL LIZAMA"/>
    <x v="12"/>
    <m/>
    <s v="Gustavo joven emprendedor aplica la tecnologia para mejorar procesos, se apoyo con un proyecto de biofábrica, que posteriormente complemento con credito LP de Indap. En proceso de implementar centro experimental , para colaborar con agricultores, capacitar agricultores colegios y otros . "/>
    <s v="SI"/>
    <s v="SI"/>
    <s v="SI"/>
    <s v="SI"/>
    <s v="SI"/>
    <s v="SI"/>
    <s v="SI"/>
    <s v="SI"/>
    <s v="SI"/>
    <n v="8"/>
    <s v="NO"/>
    <s v="SI"/>
    <s v="SI"/>
    <s v="SI"/>
    <s v="FERNANDO ASENSIO"/>
  </r>
  <r>
    <x v="3"/>
    <x v="7"/>
    <x v="7"/>
    <s v="ORIANA GUZMAN ZUMELZU"/>
    <x v="13"/>
    <m/>
    <s v="usuaria con emprendimien agroecologico "/>
    <m/>
    <m/>
    <m/>
    <m/>
    <m/>
    <m/>
    <m/>
    <m/>
    <m/>
    <n v="0"/>
    <m/>
    <m/>
    <m/>
    <m/>
    <m/>
  </r>
  <r>
    <x v="3"/>
    <x v="4"/>
    <x v="6"/>
    <s v="FELIPE ALMONACID"/>
    <x v="14"/>
    <m/>
    <s v="Joven agricultor motivado en fomentar la sostenibilidad ambiental en la producción agrícola, promoviendo prácticas que conserven la biodiversidad, el suelo y el agua. Mejorar la resiliencia de los sistemas agroecológicos frente al cambio climático, mediante la diversificación de cultivos, la rotación y la incorporación de técnicas de conservación del suelo."/>
    <m/>
    <m/>
    <m/>
    <m/>
    <m/>
    <m/>
    <m/>
    <m/>
    <m/>
    <n v="0"/>
    <s v="SI"/>
    <m/>
    <m/>
    <m/>
    <m/>
  </r>
  <r>
    <x v="3"/>
    <x v="4"/>
    <x v="8"/>
    <s v="LUIS IGNACIO PAILAMILLA"/>
    <x v="15"/>
    <n v="10"/>
    <s v="Joven agricultor, con estudios silvoagropecuarios, tecnico profesional,  hijo usuaria PDTI Munipio, participa en todas las capacitaciones TAS. Se dedica a la produccion de hortalizas, utilizando solo bioinsumos que elaboras en el predio y adquiere la materia prima que no tiene en el predio, como cal y guano rojo. Su sistema productivo se basa en practicas agroecologicas, como, corredores biologicos, elaboracion de bioinsumos, rotacion de cultivos, produccion de policultovos,  en donde su mayor preocupacion es la biodiversidad, vida del suelo y uso eficiente del agua , con la utilizacion de cobertura biodewgradable e incorporacion de rastrojo."/>
    <s v="SI"/>
    <s v="SI"/>
    <s v="SI"/>
    <s v="SI"/>
    <s v="SI"/>
    <s v="SI"/>
    <s v="SI"/>
    <s v="SI"/>
    <m/>
    <n v="8"/>
    <s v="SI"/>
    <s v="SI"/>
    <s v="NO"/>
    <m/>
    <m/>
  </r>
  <r>
    <x v="4"/>
    <x v="8"/>
    <x v="9"/>
    <s v="MARIA LINCOMAN"/>
    <x v="16"/>
    <m/>
    <s v="Agricultora  PDTI con mucha experiencia en Agroecologia y conservacion, pertenece a ANAMURI, con basto conocimiento en soberania ALIMENTARIA y puesta en valor del ambito cultural, es parte de la comunidad indigena coihuin de compu, destaca por sus formas de fertilizar y la gran biodiversidad que alberga su sistema, vive cercano a la costa insular, por lo cual dispone de diversos recursos para elaborar abonos. Invernaderos muy diversos. Ademas tiene servicios de Fogon, Gastronomia tipica y alojamiento rural. "/>
    <s v="SI"/>
    <s v="SI"/>
    <s v="SI"/>
    <m/>
    <m/>
    <s v="SI"/>
    <s v="SI"/>
    <s v="SI"/>
    <m/>
    <n v="6"/>
    <s v="NO"/>
    <s v="NO"/>
    <s v="SI"/>
    <s v="SI"/>
    <s v="PEDRO CABELLO"/>
  </r>
  <r>
    <x v="4"/>
    <x v="8"/>
    <x v="10"/>
    <s v="DENICE CARCAMO"/>
    <x v="17"/>
    <m/>
    <s v="Agricultora PDTI, agroecologica, trabaja con elaboracion de biopreparados, silvopastoreo y cerco electrico, destacada hortalicera. Mantiene su produccion agroecologica y busca con un proyecto PDI SIPAM Construir una sala de proceso para biopreparados"/>
    <s v="SI"/>
    <s v="SI"/>
    <s v="SI"/>
    <s v="SI"/>
    <m/>
    <s v="SI"/>
    <s v="SI"/>
    <s v="SI"/>
    <m/>
    <n v="7"/>
    <s v="NO"/>
    <s v="NO"/>
    <s v="SI"/>
    <s v="SI"/>
    <s v="RONALD DIAZ"/>
  </r>
  <r>
    <x v="4"/>
    <x v="8"/>
    <x v="1"/>
    <s v="MARIA ANGELICA RAIN "/>
    <x v="18"/>
    <m/>
    <s v="Agricultora SAT Turismo, Agroecologica, conserva semillas, cuenta con un restaurant rural, el cual utiliza para preparar sus comidas con toda la produccion que genera en su sistema productivo, a pasos del parque tantauco es un obligado al paso, ademas tiene un mirador con el cual, pone en valor la biodiversidad del territorio."/>
    <m/>
    <s v="SI"/>
    <s v="SI"/>
    <m/>
    <m/>
    <s v="SI"/>
    <s v="SI"/>
    <s v="SI"/>
    <m/>
    <n v="5"/>
    <s v="NO"/>
    <s v="NO"/>
    <s v="SI"/>
    <s v="SI"/>
    <s v="CONSTANZA DUCARETS"/>
  </r>
  <r>
    <x v="4"/>
    <x v="8"/>
    <x v="10"/>
    <s v="ABEL NEUM"/>
    <x v="19"/>
    <m/>
    <s v="Ruta de los pajaritos de Chaiguao, Icono del turismo de pueblos originarios, conservacion dinamica del territorio, por medio de la puesta en valor de la artesania en fibras vegetales, piloto de produccion SIPAM, Ovinos, cerco electrico, topinanbur, gastronomia tipica, artesania. Agroecologia, Obligado de tour operadores de la provincia, Lugares que hablan y recomiendo chile han estado en sus dependencias. Economia local y circular."/>
    <s v="SI"/>
    <s v="SI"/>
    <s v="SI"/>
    <s v="SI"/>
    <m/>
    <s v="SI"/>
    <s v="SI"/>
    <s v="SI"/>
    <m/>
    <n v="7"/>
    <s v="NO"/>
    <s v="NO"/>
    <s v="NO"/>
    <s v="SI"/>
    <s v="VICTOR MANSILLA"/>
  </r>
  <r>
    <x v="4"/>
    <x v="8"/>
    <x v="1"/>
    <s v="ORLANDO ALARCON"/>
    <x v="20"/>
    <m/>
    <s v="Joven rural, Agroecologia, Gastronomia local, Emprendedor joven produce sus propios insumos y los elabora en la cocina, su famila es asesorada por SAT TURISMO RURAL, Forma parte de la Agrupacion de Jovenes de Quellon"/>
    <m/>
    <s v="SI"/>
    <s v="SI"/>
    <m/>
    <m/>
    <m/>
    <s v="SI"/>
    <s v="SI"/>
    <m/>
    <n v="4"/>
    <s v="NO"/>
    <s v="SI"/>
    <s v="NO"/>
    <s v="NO "/>
    <s v="CONSTANZA DUCARETS"/>
  </r>
  <r>
    <x v="4"/>
    <x v="8"/>
    <x v="4"/>
    <s v="PATRICIA AGUILAR"/>
    <x v="21"/>
    <m/>
    <s v="Icono de las usuarias SIPAM, de las primeras certificadas con el sello SIPAM de la Gobernacion, produccion de Hortalizas, conocimiento ancestral, Invernaderos, es parte de la cooperativa KECHAWE, de las mujeres guardadoras de Quellon ademas se vinculan con la empresa privada a quienes les venden sus hortalizas para los casinos de salmoneras."/>
    <s v="SI"/>
    <s v="SI"/>
    <s v="SI"/>
    <m/>
    <m/>
    <m/>
    <m/>
    <s v="SI"/>
    <m/>
    <n v="4"/>
    <s v="NO"/>
    <s v="NO"/>
    <s v="SI"/>
    <s v="SI"/>
    <s v="CARLOS MUÑOZ"/>
  </r>
  <r>
    <x v="4"/>
    <x v="8"/>
    <x v="10"/>
    <s v="RAQUEL AGUILAR "/>
    <x v="22"/>
    <m/>
    <m/>
    <m/>
    <m/>
    <m/>
    <m/>
    <m/>
    <m/>
    <m/>
    <m/>
    <m/>
    <n v="0"/>
    <m/>
    <m/>
    <m/>
    <m/>
    <m/>
  </r>
  <r>
    <x v="5"/>
    <x v="9"/>
    <x v="11"/>
    <s v="BRUNO RENATO PARADA CASTILLO"/>
    <x v="23"/>
    <n v="2.5"/>
    <s v="AGRICULTOR VINCULADO AL PROGRAMA PRODESAL DE LA COMUNA, QUIEN SE DEDICA A LA PRODUCCIÓN DE HORTALIZAS, PAPAS Y GANADO OVINO, BAJO UN SISTEMA SUSTENTABLE, PRODUCIENDO SUS PROPIOS ABONOS ORGANICOS, CREANDO UNA SINERGIA EN LOS DISTINTOS RUBROS, POTENCIANDO LA ECONOMIA CIRCULAR. SU EMPRENDIMIENTO FUE CATALOGADO COMO PREDIO PILOTO "/>
    <s v="SI"/>
    <s v="SI"/>
    <s v="SI"/>
    <s v="SI"/>
    <m/>
    <s v="SI"/>
    <s v="SI"/>
    <s v="SI"/>
    <m/>
    <n v="7"/>
    <s v="NO"/>
    <s v="NO"/>
    <s v="NO"/>
    <s v="NO"/>
    <s v="FRANKO FARFAL"/>
  </r>
  <r>
    <x v="6"/>
    <x v="10"/>
    <x v="12"/>
    <s v="Luz Eliana Ruiz Ruiz"/>
    <x v="24"/>
    <n v="0.9"/>
    <s v="Trabaja en produccion de frutales menores , utiliza practicas agroecologicas en todos los procesos de su producción, facilidad para entregar conocimientos de su sistema productivo, adecuado ordenamiento predial.-"/>
    <s v="Si, huerto diseñado de forma funcional"/>
    <s v="Si, utilización de compost, guano animal descompuesto, utilización de algas marinas (lama,pelillo)"/>
    <s v="Si, cultiva varias especies y variedades de frutales menores y hortochacareria."/>
    <s v="SI"/>
    <m/>
    <s v="SI"/>
    <m/>
    <s v="SI"/>
    <m/>
    <n v="6"/>
    <s v="NO"/>
    <s v="SI"/>
    <s v="SI"/>
    <s v="NO"/>
    <s v="Monica Uribe Alvarado"/>
  </r>
  <r>
    <x v="6"/>
    <x v="10"/>
    <x v="12"/>
    <s v="Jaqueline del Carmen Soto Oyarzo"/>
    <x v="25"/>
    <n v="18"/>
    <s v="Se dedica a la produccion de frutales menores y hortochacareria utilizando abonos organicos que fabrica con reciclaje de sus cosechas , bocashi, biopreparados. Utiliza practicas agroecologicas en todos los procesos de su producción, facilidad para entregar conocimientos de su trabajo entre sus pares , adecuado ordenamiento predial"/>
    <s v="Si, huerto diseñado de forma funcional"/>
    <s v="Si, utilización de compost, guano animal descompuesto, utilización de algas marinas."/>
    <s v="SI"/>
    <s v="Regular, en proceso de mejoramiento"/>
    <m/>
    <s v="SI"/>
    <s v="SI"/>
    <s v="SI"/>
    <m/>
    <n v="7"/>
    <s v="NO"/>
    <s v="NO"/>
    <s v="SI"/>
    <s v="SI"/>
    <s v="Monica Uribe Alvarado, Claudia Tejeda Barrientos"/>
  </r>
  <r>
    <x v="6"/>
    <x v="10"/>
    <x v="12"/>
    <s v="María Verónica Arismendi Ralil"/>
    <x v="26"/>
    <n v="2"/>
    <s v="Trabaja producción de frutales menores y hortochacareria utilizando base agroecologica en su fertilización,  facilidad para entregar conocimientos de su sistema productivo, adecuado ordenamiento predial, agricultora con muy buena disposición, buena anfitriona"/>
    <s v="Si, huerto  funcional"/>
    <s v="Si, utilización de compost, guano animal descompuesto, utilización de algas"/>
    <s v="SI"/>
    <s v="En proceso de implementación"/>
    <m/>
    <s v="SI"/>
    <m/>
    <s v="SI"/>
    <m/>
    <n v="6"/>
    <s v="NO"/>
    <s v="NO"/>
    <s v="SI"/>
    <s v="SI"/>
    <s v="Monica Uribe alvarado, Ricardo Aguilante"/>
  </r>
  <r>
    <x v="7"/>
    <x v="11"/>
    <x v="13"/>
    <s v="MarÍa Luzmenia Mansilla Asencio"/>
    <x v="27"/>
    <n v="2"/>
    <s v="Agroturismo luzmenia del sector del Caulín, es un emprendimiento de muchos años, su dueña, la Sra. luzmenia, comenta que su abuela practica de forma agroecológica sus productos quien le transmitió su cariño por la agricultura tradicional chilota, ella ha dio aprendiendo como hacer bocachi entre otros biopreparados, tecnicas y predio que es visitado por giras de Prodemu de la provincia y de otros programas de otras regiones. produce hortalizas, licores, mermeladas, frutales menores, plantas ornamentales y arboles nativos."/>
    <s v="SI"/>
    <s v="SI"/>
    <s v="SI"/>
    <s v="SI"/>
    <s v="SI"/>
    <s v="SI"/>
    <s v="SI"/>
    <s v="SI"/>
    <s v="uso de semillas propias"/>
    <n v="8"/>
    <s v="NO"/>
    <s v="NO"/>
    <s v="SI"/>
    <s v="NO"/>
    <s v="Monica Ampuero"/>
  </r>
  <r>
    <x v="7"/>
    <x v="11"/>
    <x v="14"/>
    <s v="Cecilia Del Carmen Guineo Colguen"/>
    <x v="28"/>
    <n v="60"/>
    <s v="Práctica, aplica y transmite sus conocimientos agroecológicos hace más de 25 años, es reconocida en la Región por su logro productivos, es curadora de semillas, recibe giras de PDTI y PRODESAL de todo el pais, tambien de escuelas y liceos, su conocimiento y capacidad de entregarlo es sobresaliente siempre humilde y cariñosa con quien la visita. ha recibido multiples distinciones de diferentes instituciones, cuenta con sello SIPAM y es un ejemplo para sus pares. Su producción es de hortalizas, flores, mermeladas, licores, pastas, ajo chilote, papas nativas, entre otras."/>
    <s v="SI"/>
    <s v="SI"/>
    <s v="SI"/>
    <s v="SI"/>
    <s v="SI"/>
    <s v="SI"/>
    <s v="SI"/>
    <s v="SI"/>
    <s v="rescate de quinoa chilota"/>
    <n v="8"/>
    <s v="NO"/>
    <s v="NO"/>
    <s v="SI"/>
    <s v="SI"/>
    <s v="Bridie Keshler"/>
  </r>
  <r>
    <x v="7"/>
    <x v="11"/>
    <x v="15"/>
    <s v="Sara del Pilar Cárcamo Cárcamo"/>
    <x v="29"/>
    <n v="10.7"/>
    <s v="Desde el año 2012 se comienza en la construcción de un restaurant con fines turísticos (que con el paso del tiempo se fue transformando en un lugar de recibimiento de giras técnicas para agricultores), a la par del desarrollo de ganadería ovina de raza chilota para la producción de carne, que más tarde daría inicio a la producción lechera y elaboración de queso fresco artesanal de oveja, incorporando a este proyecto la raza de oveja latxa, sumando a la fecha 10 ejemplares y un número de 30 ovejas chilotas. Ya en el año 2016, dentro de la idea de desarrollar agroecología, comenzó a trabajar en el rubro apícola de forma extensiva, principalmente para miel y polinización. Dentro de los cultivos importantes están la producción a baja escala de Ajo Chilote, quinoa chilota, papas, trigo entre otros. Con el fin de dar valor agregado a la quinoa, nace la idea de elaborar cerveza artesanal con quinoa chilota, la cual se encuentra en proceso de obtener la resolución sanitaria para futura comercialización._x000a_Características SIPAM: El objetivo familiar fue trabajar de forma agroecológica, lo que llevó a obtener el sello SIPAM en el año 2016, por tener características como el rescate de semillas ancestrales como la quinoa, papas y ajos chilotes, biodiversidad, conservación de la oveja chilota, técnicas de cultivos basados en conocimientos heredados de generaciones pasadas, etc._x000a_Asesorías: Programa Agrosustentable de la SEREMIA de la región de los Lagos y programa TAS._x000a_Motivaciones o principales logros: En el año 2016 se logra el sello orgánico otorgado por el servicio agrícola y ganadero, además en el año 2018, fue destacada por el consejo asesor de área Ancud en el día de la mujer campesina, y en el año 2020 por INDAP en el marco del día del campesino. Durante el año 2023 logró participar de un curso de control biológico de plagas en BIO URUGUAY, Tacuarembó, Uruguay. Durante este año también se implementa una unidad demostrativa de cortinas cortaviento y sistema de silvopastoreo en un convenio de INDAP-INFOR."/>
    <s v="SI"/>
    <s v="SI"/>
    <s v="SI"/>
    <s v="SI"/>
    <s v="SI"/>
    <s v="SI"/>
    <s v="SI"/>
    <s v="SI"/>
    <s v="produce cerveza orgánica en su predio"/>
    <n v="8"/>
    <s v="SI"/>
    <s v="SI"/>
    <s v="SI"/>
    <s v="NO"/>
    <s v="Hector Cárcamo"/>
  </r>
  <r>
    <x v="8"/>
    <x v="12"/>
    <x v="16"/>
    <s v="Ruth Noemi Pacheco Ruiz"/>
    <x v="30"/>
    <n v="0.6"/>
    <s v="Joven agricultura que se dedica al rubro de frutales menores, apoyada de su marido, quien se dializa. El año pasado recibio un proyecto  de RIEGO INDAP CONADI.  El predio se mantiene muy ordenado. Desde hace unos años se ha dedicado a la produccion de frutillas. Es una usuaria que no utiliza quimicos en sus predios. Tambien de los productos del campo, tiene un pequeño emprendimiento de cosmetica natural. Ademas es una usuaria activa en la Mesa de Coordinacion del PDTi. Ademas tiene una buena disposicion y atencion en su predio."/>
    <s v="SI"/>
    <s v="SI"/>
    <s v="SI"/>
    <s v="SI"/>
    <s v="SI"/>
    <m/>
    <m/>
    <s v="SI"/>
    <m/>
    <n v="6"/>
    <s v="NO"/>
    <s v="SI"/>
    <s v="SI"/>
    <s v="SI"/>
    <s v="Jaime Vera, Pablo Paredes"/>
  </r>
  <r>
    <x v="8"/>
    <x v="12"/>
    <x v="8"/>
    <s v="Sandra de Lourdes Naiman Naiman"/>
    <x v="31"/>
    <n v="3"/>
    <s v="Agricultura que se dedica a varios rubros,  especialmente al ajo chilote , papas. Se destaca porque es una usuaria que mantiene un orden en su Predio. Es usuaria que tiene SELLO SIPAM, ademas se dedica al agroturismo. Muy buena disposicion  cuando es visitada por usuarios y/o visitarntes, ademas posee una linda vista panoramica que puede verse la isla grande y Curaco de Velez. En su predio el año pasado se instalo un banco de semillas. Vive en el sector de Changuitad.-"/>
    <s v="SI"/>
    <s v="SI"/>
    <s v="SI"/>
    <s v="SI"/>
    <m/>
    <s v="SI"/>
    <s v="SI"/>
    <s v="SI"/>
    <m/>
    <n v="7"/>
    <s v="NO"/>
    <s v="NO"/>
    <s v="SI"/>
    <s v="SI"/>
    <m/>
  </r>
  <r>
    <x v="8"/>
    <x v="13"/>
    <x v="17"/>
    <s v="Gisela Elena Vera Vera "/>
    <x v="32"/>
    <n v="0.5"/>
    <s v="Joven Agricultura, que se dedica principalmente al rubro de Flores, ya que posee 3 invernaderos de gran magnitud. Participa activamente en las Ferias. El predio se mantiene ordenado y trabaja con productos agroecologicos, es una usuaria muy destacada en este rubro, ya que ha recibido varios premios. Su predio se ubica en el sector  de Cohem.. Usuaria del PDTI e Quincha y participa en el CADA. "/>
    <s v="SI"/>
    <s v="SI"/>
    <s v="SI"/>
    <s v="S"/>
    <m/>
    <s v="SI"/>
    <m/>
    <s v="SI"/>
    <m/>
    <n v="6"/>
    <s v="NO"/>
    <s v="SI"/>
    <s v="SI"/>
    <s v="SI"/>
    <s v="Andrea Guineo, "/>
  </r>
  <r>
    <x v="9"/>
    <x v="14"/>
    <x v="18"/>
    <s v="Lorena de Lourdes Vargas Mansilla"/>
    <x v="33"/>
    <n v="5.0199999999999996"/>
    <s v="Usuaria emprendedora y resiliente, cuida de su marido quien sufrio un ACV, dedicada a la producción multirubro de hortalizas aire libre, bajo plastico, producción de ganado ovino, bovino, avicola( Gallinas, pavos, patos, gansos). Multirubrista dedicada principalmente a producir para el consumo familiar y el excedente es vendido, con conocimientos ancestrales, sistema de riego fotovoltaico."/>
    <m/>
    <m/>
    <s v="SI"/>
    <s v="SI"/>
    <s v="SI"/>
    <s v="SI"/>
    <m/>
    <m/>
    <m/>
    <n v="4"/>
    <s v="NO"/>
    <s v="NO"/>
    <s v="SI"/>
    <s v="NO"/>
    <s v="Claudia Fernandez"/>
  </r>
  <r>
    <x v="9"/>
    <x v="14"/>
    <x v="19"/>
    <s v="Hellen Ester Sanchez Cardenas"/>
    <x v="34"/>
    <n v="3"/>
    <s v="Emprendedora joven, rubro frutales menores epecificamente producción de frambuesas, procesa en sala de proceso comunitaria municiapal, y su mermelada sale al mercado con etiqueta propia y producto con resolución sanitaria, posee proyecto riego CONADI con sistema fotovoltaico, ademas de ello, se dedica familiarmente a la producción de cultivo de papas, las cuales venden a granel y en preparaciones gastronomicas."/>
    <m/>
    <m/>
    <s v="SI"/>
    <m/>
    <s v="SI"/>
    <m/>
    <m/>
    <s v="SI"/>
    <m/>
    <n v="3"/>
    <s v="NO"/>
    <s v="SI"/>
    <s v="SI"/>
    <s v="SI"/>
    <s v="Benjamin Gonzalez"/>
  </r>
  <r>
    <x v="9"/>
    <x v="14"/>
    <x v="20"/>
    <s v="Rita Carolina Nuñez Rojas"/>
    <x v="35"/>
    <n v="17.8"/>
    <s v="Usuaria con emprendimiento familiar de turismo, el cual, comtempla producciones sostenibles, junto a su familia elaboran humus de lombriz, compos, residuos que retirar de diferentes negocios de la comuna y sectores urbanos, cuidadora de semillas, tiene aproximandamente 40 variedades de tomates, cultivos aire libre y bajo plastico, incorporan animales como aves (gallinas, pato)"/>
    <m/>
    <m/>
    <s v="SI"/>
    <s v="SI"/>
    <s v="SI"/>
    <m/>
    <m/>
    <s v="SI"/>
    <m/>
    <n v="4"/>
    <s v="NO"/>
    <s v="NO"/>
    <s v="SI"/>
    <s v="NO"/>
    <s v="Marcela Winkler"/>
  </r>
  <r>
    <x v="9"/>
    <x v="14"/>
    <x v="21"/>
    <s v="Margoth Ruth Torres Calixto"/>
    <x v="36"/>
    <n v="1"/>
    <s v="La señora Margoth multirubro, especificamente producción de frutales menores (frutillas, arandanos, grosellas, murtas), cultivo de flores, cultivos de hierbas medicinales, cuidadora de semillas de especies y variedades diversas, cuenta con sistemas de riego tecnificado (pozo profundo). Conocimiento ancestral, ella gusta de conocer nuevas personas y saberes, al igual que entregarlos."/>
    <m/>
    <m/>
    <s v="SI"/>
    <s v="SI"/>
    <m/>
    <m/>
    <m/>
    <s v="SI"/>
    <m/>
    <n v="3"/>
    <s v="NO"/>
    <s v="NO"/>
    <s v="SI"/>
    <s v="SI"/>
    <s v="Jeniffer Berkhoff"/>
  </r>
  <r>
    <x v="9"/>
    <x v="14"/>
    <x v="22"/>
    <s v="Gabriel Eduardo Andrade Leichtle"/>
    <x v="37"/>
    <n v="2"/>
    <s v="Joven hijo de productor renocnocido en la comuna, Gabriel se dedica a la producción de cultivos anuales (Ajo chilote y papas), se ha centrado especificamente en el cultivo de ajo, trabajando de forma sostenible su producción, el año pasado fue beneficiario de un PDI Joven sustentables, inversión orientada a fortalecer su producción de abonos, mejoramiento de su sistema de lombricultura, incorpora lo que es guano rojo en."/>
    <m/>
    <m/>
    <s v="SI"/>
    <s v="SI"/>
    <m/>
    <s v="SI"/>
    <m/>
    <m/>
    <m/>
    <n v="3"/>
    <s v="NO"/>
    <s v="NO"/>
    <s v="NO"/>
    <s v="NO"/>
    <s v="Guillermo Ubilla"/>
  </r>
  <r>
    <x v="9"/>
    <x v="15"/>
    <x v="19"/>
    <s v="Sonia Marlene Muñoz Caicheo"/>
    <x v="38"/>
    <n v="3"/>
    <s v="Mujer que cuida a su madre de avanzada edad (90 años). La usuaria desarrolla producción de cultivos aire libre y bajo plastico, uso de hierbas medicinales, utilizaciones de desechos vegetales y deposisiciones animales para abonar, cuenta con producción avícola( gallinas, patos) , cerdos, ovinos, todo es utilizando en el sistema productivo, elabora especialidades campesinas (mermeladas, conservas), alimentos tradiconales, ademas de ello, tiene conocimento del rubro artesanias."/>
    <m/>
    <m/>
    <s v="SI"/>
    <s v="SI"/>
    <s v="SI"/>
    <s v="SI"/>
    <m/>
    <s v="SI"/>
    <m/>
    <n v="5"/>
    <s v="NO"/>
    <s v="NO"/>
    <s v="SI"/>
    <s v="SI"/>
    <s v="Benjamin Gonzalez"/>
  </r>
  <r>
    <x v="10"/>
    <x v="16"/>
    <x v="23"/>
    <s v="José Basilio Carrasco Aburto"/>
    <x v="39"/>
    <n v="2"/>
    <s v="Agricultor que trabaja el rubro hortícola, frutillas, arándanos, frambuesas y apicultura. Es un predio muy ordenado, desde hace 3 años comenzó a trabajar con prácticas agroecológicas, siempre está dispuesto a aprender nuevas técnicas. Tiene un invernadero con cosecha de aguas lluvias"/>
    <s v="SI"/>
    <m/>
    <s v="SI"/>
    <s v="SI"/>
    <m/>
    <s v="SI"/>
    <m/>
    <m/>
    <m/>
    <n v="4"/>
    <s v="NO"/>
    <s v="NO"/>
    <s v="NO"/>
    <s v="NO"/>
    <s v="Tania Carrillo Winkler"/>
  </r>
  <r>
    <x v="10"/>
    <x v="16"/>
    <x v="24"/>
    <s v="Viviana Raquel Huenquiao Ojeda"/>
    <x v="40"/>
    <s v="0.9"/>
    <s v="Agricultora dedicada a la produccion de hortalizas, que se destaca por no utilizar fetilizantes quimicos, preparando camas de cultivo con guano maduro de bovino/ovino, hace rotacion de cultivos y practica un huerto biodiverso, utiliza bokashi y supermagro"/>
    <s v="SI"/>
    <s v="SI"/>
    <s v="SI"/>
    <s v="SI"/>
    <m/>
    <m/>
    <m/>
    <m/>
    <m/>
    <n v="4"/>
    <m/>
    <m/>
    <m/>
    <m/>
    <m/>
  </r>
  <r>
    <x v="10"/>
    <x v="17"/>
    <x v="25"/>
    <s v="Juan Vera Hernandez"/>
    <x v="41"/>
    <n v="0.5"/>
    <s v="Agricultor dedicado a la producción de hortochacacrería, frutales menores y hierbas medicinales; caracterizado por tener siempre una buena disposición a seguir recomendaciones técnicas. En su sistema productivo desarrolla diversas estrategias de monitoreo y prevención de enfermedades para evitar utilizar agroquímicos y producir de forma eficiente. También realiza manejos sustentables y sostenibles del suelo como son la  incorporación de materia organica y la realización de rotación de cultivos. El predio cuenta con sistemas riego por goteo con captación y almacenamiento de agua de lluvia. Todo lo anterior además contribuye a disminuir sus costos de producción. Don Juan se caracteriza también por ser un buen anfitrión. "/>
    <s v="Si, huerto con diseño funcional de acuerdo a caracerísticas del predio"/>
    <s v="Sí, elaboración y utilización de compost y humus"/>
    <s v="Cuenta con y hierbas medicinales y  Corredores biológicos de caléndula y otras especies"/>
    <s v="Si, sistema de riego por goteos (Agua lluvia). Además comenzando ejecución de un proyecto acumulador de agua lluvia con geomembrana"/>
    <m/>
    <m/>
    <m/>
    <s v="Si, agricultor que comercializa su producción en ferias locales y que pertenece al Mercado Campesino Río Negro de INDAP"/>
    <m/>
    <n v="5"/>
    <s v="NO"/>
    <s v="NO"/>
    <s v="NO"/>
    <s v="NO"/>
    <s v="Elisa Romero"/>
  </r>
  <r>
    <x v="10"/>
    <x v="17"/>
    <x v="26"/>
    <s v="Maria Luisa Imio Melillanca"/>
    <x v="42"/>
    <n v="21"/>
    <s v="Agricultor dedicada principalmente a hortalizas utilizando solo abono organicos en su produccion de hortalizas al aire libre y bajo invernadero. ademas comercializa humus de lombriz. Utiliza riego por goteo haciendo eficiente el uso del agua."/>
    <m/>
    <s v="SI"/>
    <s v="SI"/>
    <s v="SI"/>
    <m/>
    <m/>
    <m/>
    <m/>
    <m/>
    <n v="3"/>
    <s v="NO"/>
    <s v="NO"/>
    <s v="SI"/>
    <s v="SI"/>
    <s v="ROXANA ESCOBAR"/>
  </r>
  <r>
    <x v="10"/>
    <x v="18"/>
    <x v="27"/>
    <s v="JORGE  RODEMIL DIAZ SANDOVAL"/>
    <x v="43"/>
    <n v="2.7"/>
    <s v="Agricultor dedicado a la producción de hortalizas al aire libre y bajo invernadero. Tiene pozo profundo. Además tiene ganaderia. Es propietario de 1,2 ha y ocupante de 1,5 ha."/>
    <m/>
    <m/>
    <s v="SI"/>
    <s v="SI"/>
    <m/>
    <s v="SI"/>
    <m/>
    <m/>
    <m/>
    <n v="3"/>
    <s v="NO"/>
    <s v="NO"/>
    <s v="NO"/>
    <s v="NO"/>
    <s v="FELIPE ALVARADO"/>
  </r>
  <r>
    <x v="11"/>
    <x v="19"/>
    <x v="28"/>
    <s v="JUANA ROSA MUÑOZ MANSILLA"/>
    <x v="44"/>
    <n v="5"/>
    <s v="Doña Juana junto con su esposo, son agricultores del sector insular de Metahue, en Isla Butachauques. Ambos manejan un predio de 5 hectáreas, dedicándose al cultivo de hortalizas bajo plástico y al aire libre, así como ganadería ovina y bovina, abasteciendo el consumo familiar y generando algunas ventas de excedentes que son comercializados dentro de la isla._x000a_La señora Juana realiza un conjunto de prácticas agroecológicas, enfocándose en el uso de abonos de origen animal y de algas que ellos mismos recolectan, la confección de camas altas, rotación de cultivos, rescate de semillas, entre otros. Además, la señora Juana ha sido anfitriona y ha facilitado su predio para realizar diversas capacitaciones grupales del programa PRODESAL, presentando siempre una alta disposición para colaborar con sus vecinos, además de tener un liderazgo sobresaliente dentro de sus pares._x000a_Adicionalmente, la señora Juana presenta una gran disposición para recibir asesoría y aplicar nuevos conocimientos y prácticas, manteniendo una mentalidad abierta, innovadora y positiva respecto a la labor del equipo Técnico y del Indap. Un claro ejemplo de ello, es que a partir de este año, incorporará una serie de manejos de agroforestería para poder manejar zonas de su predio de pendientes pronunciadas y que se han comenzado a ver afectadas por la erosión, repoblando áreas con árboles y arbustos nativos, una práctica que la gran mayoría de los agricultores no está dispuesto a realizar."/>
    <s v="SI"/>
    <s v="SI"/>
    <s v="SI"/>
    <s v=" "/>
    <s v=" "/>
    <s v="SI"/>
    <s v="SI"/>
    <s v="SI"/>
    <s v=" "/>
    <n v="8"/>
    <s v="NO"/>
    <s v="NO"/>
    <s v="SI"/>
    <s v="NO"/>
    <s v="PABLO ABELLO_x000a_JACQUELINE LONCUANTE"/>
  </r>
  <r>
    <x v="11"/>
    <x v="19"/>
    <x v="28"/>
    <s v="SONIA DEL CARMEN TORRES ALVARADO"/>
    <x v="45"/>
    <n v="10"/>
    <s v=" Doña Sonia Torres trabaja en conjunto con su esposo  don Joel  predio que trabajan de manera eficiente  y sustentable, con un sistema ganadero y de hortalizas de las cuales genera un excedente importante para ventas posee  conocimientos ancestrales y a traves del porgrama TAS, ha podido adquiri e incorporar prácticas sustentables que promueven el cuidado   del medio ambiente . Tiene una alta biodiversidad de cultivos y especies vegetales combianando flores que facilitan la  interacciones dentro de su huerto. Posee un entorno natural con naturaleza nativa y suelos con pendiente pronunciada incorporando practicas en cursa de nivel, mejoro consideramente su  disponibilidad de agua mediante el sistema de acumulacion y riego tecnificado el cual permite incluso optimizar el uso eficiente del agua. Agricultora amable que  colabora constantemente con sus vecinos, tiene  buena receptividad  para puntos de vista diferente y constantemente estan familiarizada a  conceptos de agroecologia y agricultura resiliente, ademas de tener la experiencia en la recepcion de agricultores en su predio"/>
    <s v=" "/>
    <s v="SI"/>
    <s v="SI"/>
    <s v="SI"/>
    <s v=" "/>
    <s v=" "/>
    <s v=" "/>
    <s v="SI"/>
    <s v=" "/>
    <n v="8"/>
    <s v="SI"/>
    <s v="NO"/>
    <s v="SI"/>
    <s v="NO"/>
    <s v="JUAN CARLOS IBARRA-ROGER MALDONADO "/>
  </r>
  <r>
    <x v="11"/>
    <x v="19"/>
    <x v="28"/>
    <s v="TERESA LUZBEL ALVAREZ CARDENAS"/>
    <x v="46"/>
    <s v=" "/>
    <s v="Doña Teresa es usuaria joven de la agencia de Área actualmente vive en el sector de Aucho junto a su esposo e hijo.  Agricultora que hace unos años realizaba queso artesanal y luego de la baja del rubro lechero tuvo que reinventarse al rubro de hortalizas, camino que va iniciando con obteniendo ya buenos resultados, produciendo hortalizas de variadas especies, entre las cuales destacan; arvejas, papas, zanahorias, entre otras.  Dada su nueva realidad esta con toda la disposición  a la implementación de prácticas nuevas que estén en beneficio del medio ambiente y su entorno, mejoró consideramente su  disponibilidad de agua mediante el sistema de acumulacion y riego tecnificado el cual obtuvo a traves de un proyecto de riego  de INDAP y que permite hacer un uso eficiente del agua. Agricultora amable  que  tiene  buena receptividad  para puntos de vista diferente y constantemente estan familiarizada a  conceptos de agroecologia y agricultura resiliente, tiene toda la disposicion a seguir inporando nuevas practicas asi como transmitir los resultados de su nuevo sistema productivo."/>
    <s v="SI"/>
    <s v="SI"/>
    <s v="SI"/>
    <s v="SI"/>
    <s v=" "/>
    <s v=" "/>
    <s v=" "/>
    <s v="SI"/>
    <s v=" "/>
    <n v="8"/>
    <s v="SI"/>
    <s v="SI"/>
    <s v="SI"/>
    <s v="NO"/>
    <s v="JUAN CARLOS IBARRA-ROGER MALDONADO "/>
  </r>
  <r>
    <x v="11"/>
    <x v="19"/>
    <x v="28"/>
    <s v="BRIJIDA DEL CARMEN NAVARRO SALDIVIA"/>
    <x v="47"/>
    <s v="2 HA"/>
    <s v=" Doña Brijida Navarro junto a su Hija Marison Pérez. Son  agricultoras del sector de S.A COLO, tienen un predio que trabajan de manera eficiente  y sustentable, con un sistema pecuario y agricultura de hortalizas y chacras que son destinadas casi en su mayoria al autoconsumo , posee un fuerte uso de conocimientos ancestrales y también está abierta a la implementación de prácticas que promueven el cuidado   del medio ambiente . Tiene una alta biodiversidad de cultivos y especies vegetales que conjugan interacciones dentro de su huerto. Posee un entorno natural con naturaleza nativa y suelos con pendiente pronunciada, disponibilidad de agua en cosecha de agua lluvia y pozo. No es conflictiva, colabora constantemente con sus vecinos y maneja un rol participativo activo con su comunidad. Tiene  buena receptividad  para puntos de vista diferente y constantemente estan familiarizada a  conceptos de agroecologia y agricultura resiliente."/>
    <s v=" "/>
    <s v="SI"/>
    <s v="SI"/>
    <s v="SI"/>
    <s v=" "/>
    <s v="SI"/>
    <s v=" "/>
    <s v=" "/>
    <s v=" "/>
    <n v="8"/>
    <s v="NO"/>
    <s v="NO"/>
    <s v="SI"/>
    <s v="NO"/>
    <s v="JUAN CARLOS IBARRA-ROGER MALDONADO "/>
  </r>
  <r>
    <x v="11"/>
    <x v="19"/>
    <x v="28"/>
    <s v="MAGALE DEL CARMEN CARDENAS"/>
    <x v="48"/>
    <n v="6.54"/>
    <s v="Doña Magale,  es cuidadora o guardadora de semillas, cuyo atributo lo aprendió de su abuela, don Ivan (su esposo) agricultor del sector de Aucho, tienen un predio que trabajan de manera autosuficiente, con ganadería y agricultura de hortalizas y chacras que son destinadas casi en su mayoria al autoconsumo y a la venta de excedentes (en productos como mermeladas y artesanía), posee un fuerte uso de conocimientos ancestrales y también está abierta a la implementación de prácticas nuevas que estén en beneficio del medio ambiente y su entorno. Tiene una alta biodiversidad de cultivos y especies animales y vegetales, posee un entorno natural con naturaleza nativa, disponibilidad de agua. No es conflictiva, tiene experiencia en atención de turistas por lo que la recepción de público y otros agricultores es algo que tienen incorporado en su trabajo."/>
    <s v="SI"/>
    <s v="SI"/>
    <s v="SI"/>
    <s v="SI"/>
    <s v="SI"/>
    <s v="SI"/>
    <s v="SI"/>
    <s v="SI"/>
    <s v=" "/>
    <n v="8"/>
    <s v="NO"/>
    <s v="NO"/>
    <s v="SI"/>
    <s v="SI"/>
    <s v="ROGER MALDONADO BARRIA"/>
  </r>
  <r>
    <x v="11"/>
    <x v="19"/>
    <x v="28"/>
    <s v="MARINA DEL CARMEN COLOANE QUIDIANTE"/>
    <x v="49"/>
    <n v="1.22"/>
    <s v="Doña Marina,  es cuidadora o guardadora de semillas, tienen un predio de  que trabajan de manera autosuficiente, con ganadería y  hortalizas destinadas  al autoconsumo y a la venta de excedentes destinando parte de ellosa proveer un carro de hortalizas que mantiene en conjunto con su agrupacion de mujeres productoras de hortalizas agroecológicas   posee un fuerte uso de conocimientos ancestrales y también está abierta a la implementación de prácticas nuevas que estén en beneficio del medio ambiente y su entorno. es por ello que elabora de forma permanente biopreparados, se ha preocupado por mejorar la disponibilidad de  agua en el predio, teniendo un proyecto ejecutado que permite hacer un uso eficiente del recurso hidrico. No es conflictiva y mantiene toda la disposicion a poder transmitir su expericia y resultado que ha obtenido en el manejo de su predio de forma integral"/>
    <s v="SI"/>
    <s v="SI"/>
    <s v="SI"/>
    <s v="SI"/>
    <s v=" "/>
    <s v="SI"/>
    <s v="SI"/>
    <s v="SI"/>
    <s v=" "/>
    <n v="8"/>
    <s v="NO"/>
    <s v="NO"/>
    <s v="SI"/>
    <s v="SI"/>
    <s v="ROGER MALDONADO BARRIA"/>
  </r>
  <r>
    <x v="11"/>
    <x v="19"/>
    <x v="29"/>
    <s v="MANUEL HERNANDO VARGAS HUICHACAN"/>
    <x v="50"/>
    <n v="16.100000000000001"/>
    <s v="Don Manuel, junto con su esposa Brigitte Hernandez, son agricultores en el sector de Huite, comuna de Quemchi. Su rubro principal es la crianza de ovinos para carne y subproductos como cueros curtidos y lana. También poseen pequeños cultivos de chacras y huerta familiar. Hace más de 20 años, ellos tomaron la decisión de no trabajar más con químicos para el control de plagas y enfermedades, y ya no están ocupando fertilizantes químicos para el manejo de sus cultivos y praderas. Otra característica de este predio es que fue sucesión de don Manuel con su hermano, Hector Vargas, y que, desde entonces, ellos trabajan de forma mancomunado entre las dos familias. El predio presente alta variedad biológica y de ecosistemas en el predio, donde todos los elementos tienen relación."/>
    <s v="SI"/>
    <s v=" "/>
    <s v="SI"/>
    <s v="SI"/>
    <s v="SI"/>
    <s v="SI"/>
    <s v="SI"/>
    <s v="SI"/>
    <s v="Trabajo en comunidad con familia de su hermano"/>
    <n v="8"/>
    <s v="NO"/>
    <s v="NO"/>
    <s v="NO"/>
    <s v="SI"/>
    <s v="MARCO FERNANDEZ"/>
  </r>
  <r>
    <x v="11"/>
    <x v="19"/>
    <x v="29"/>
    <s v="HÉCTOR RUBÉN VARGAS HUICHACAN"/>
    <x v="51"/>
    <n v="12.02"/>
    <s v="Don Hector junto con su esposa Pamela Yañez, y sus dos hijas, trabajan su campo en el sector de Huite. De igual forma que su hermano, don Hector trabaja principalmente el rubro ovino para carne y subproductos como cueros curtidos y lana. La familia también tiene una huerta familiar con invernaderos y aves de corral. Se han dedicado a rescatar variedades de papas locales, logrando tener un papal con 38 variedades distintas. Trabajan exclusivamente con abonos y preparaciones orgánicas, y en la medida que se puede hechas en casa. El predio se destaca por la variedad de ecosistemas funcionales presentes, y la interrelación entre cada uno. Además, don Hector es muy entusiasta a compartir su experiencia con todos los que vienen a visitar su campo, y ya han recibido varias delegaciones a lo largo de su vida de agricultores."/>
    <s v="SI"/>
    <s v=" "/>
    <s v="SI"/>
    <s v="SI"/>
    <s v="SI"/>
    <s v="SI"/>
    <s v="SI"/>
    <s v="SI"/>
    <s v="Trabajo en comunidad con familia de su hermano"/>
    <n v="8"/>
    <s v="NO"/>
    <s v="NO"/>
    <s v="NO"/>
    <s v="SI"/>
    <s v="AXELLE GUELOU"/>
  </r>
  <r>
    <x v="11"/>
    <x v="19"/>
    <x v="29"/>
    <s v="ENELIDA DE LOURDES UNICAHUIN QUILAHUILQUE"/>
    <x v="52"/>
    <n v="9.8000000000000007"/>
    <s v="Doña Enelida, junto a su marido, Guillermo Medel, es agricultora en el sector de morrolobos, en la isla Caucahue. Ella heredó su predio de sus papas, y con ellos aprendió los trabajos agrícolas. Tiene una huerta muy diversa y amplia, y maneja aves de corrales para la producción de huevos y carne. Siendo una explotación familiar multirubrista, también trabaja con porcinos, ovinos y bovinos. Artesana en fibras vegetales, doña Enelida ha sabido conservar el bosque, conociendo su rol imprescindible en la provisión de agua para su casa, sus animales y sus cultivos."/>
    <s v="SI"/>
    <s v=" "/>
    <s v="SI"/>
    <s v="SI"/>
    <s v=" "/>
    <s v="SI"/>
    <s v="SI"/>
    <s v="SI"/>
    <s v=" "/>
    <n v="8"/>
    <s v="NO"/>
    <s v="NO"/>
    <s v="SI"/>
    <s v="SI"/>
    <s v="MARCO FERNANDEZ"/>
  </r>
  <r>
    <x v="11"/>
    <x v="19"/>
    <x v="29"/>
    <s v="VERÓNICA CECILIA ANDRADE CÁRDENAS"/>
    <x v="53"/>
    <n v="9.81"/>
    <s v="Doña Verónica, y su marido Guido Paredes, crían ovinos, para producción de carne, lana y cueros, en el sector de Pido. También cultivan ajos y papas, manejando la fertilización de las praderas y cultivos con abonos y preparados orgánicos, además de practicas de conservación de suelo. Su campo cuenta con bosquetes y humedales, por lo que hay una inmensa biodiversidad. Son agricultores aplicados y abiertos a las nuevas ideas. "/>
    <s v="SI"/>
    <s v=" "/>
    <s v="SI"/>
    <s v="SI"/>
    <s v="SI"/>
    <s v="SI"/>
    <s v="SI"/>
    <s v="SI"/>
    <s v=" "/>
    <n v="8"/>
    <s v="NO"/>
    <s v="NO"/>
    <s v="SI"/>
    <s v="SI"/>
    <s v="AXELLE GUELOU"/>
  </r>
  <r>
    <x v="11"/>
    <x v="19"/>
    <x v="29"/>
    <s v="LETICIA ANGÉLICA COLOANE QUIDIANTE"/>
    <x v="54"/>
    <n v="2.4"/>
    <s v="Doña Leticia, junto con su marido, Eleazar Barria, trabajan un predio en el sector de Pido. Ella es líder nata, encabezando una agrupación de mujeres productoras de hortalizas agroecológicas, las cuales cuentan con un punto de venta en el mismo sector, y parte de la red de guardianas de semillas en Chiloé. Tiene una huerta agroecológica, con mucha variedad de cultivos, siendo su fortaleza el cultivo de ajos chilotes para semillas y consumo. También maneja frutales menores con pastoreo bovino. Desde sus inicios como agricultores el matrimonio tomó la decisión de trabajar sin químicos y lo mas independiente posible las grandes empresas del agro. "/>
    <s v="SI"/>
    <s v=" "/>
    <s v="SI"/>
    <s v="SI"/>
    <s v="SI"/>
    <s v="SI"/>
    <s v="SI"/>
    <s v="SI"/>
    <s v="Guardiana de semillas"/>
    <n v="8"/>
    <s v="NO"/>
    <s v="NO"/>
    <s v="SI"/>
    <s v="SI"/>
    <s v="MARCO FERNANDEZ"/>
  </r>
  <r>
    <x v="11"/>
    <x v="19"/>
    <x v="29"/>
    <s v="PAMELA ANTONIETA REICAHUIN REICAHUIN"/>
    <x v="55"/>
    <n v="3.5"/>
    <s v="Doña Pamela, junto con su marido José Carcamo, son agricultores del sector de Quicavi. Tiene una producción multirubrista donde encontramos crianza de animales ovinos, porcinos y aves de corral, a la par con un huerto de hortalizas y frutales, y con el vivero de plantas ornamentales. Doña Pamela forma parte de la red de guardadoras de semillas del archipiélago de Chiloé, junto con Leticia Coloane. La diversidad presente en el predio, demuestra la preocupación de la familia en cuidar su entorno, y se destaca las ansías por incorporar nuevas técnicas de producción y conservación."/>
    <s v="SI"/>
    <s v=" "/>
    <s v="SI"/>
    <s v="SI"/>
    <s v="SI"/>
    <s v="SI"/>
    <s v="SI"/>
    <s v="SI"/>
    <s v="Guardiana de semillas"/>
    <n v="8"/>
    <s v="NO"/>
    <s v="NO"/>
    <s v="SI"/>
    <s v="SI"/>
    <s v="AXELLE GUELOU"/>
  </r>
  <r>
    <x v="5"/>
    <x v="20"/>
    <x v="30"/>
    <s v="MABEL BARRIA OJEDA"/>
    <x v="56"/>
    <s v=" "/>
    <s v="Agricultora que se dedica principalmente a la producción de hortalizas en invernadero y al aire libre, además de la siembra de papa, papa nativa y ajos, su producción a pequeña escala le permite poder realizar sus cultivos preservando tradiciones y costumbres chilota como el uso de guano y control de plagas mediante bio preparados, esta en el proceso de transición en donde puede adquirir nuevas formas de producción que le permitan producir sin depender de productos externos. Su producción la vende en el sector y es bien reconocida por sus productos de buena calidad"/>
    <s v="SI"/>
    <s v=" "/>
    <s v="SI"/>
    <s v="SI"/>
    <s v=" "/>
    <s v="SI"/>
    <s v=" "/>
    <s v="SI"/>
    <s v=" "/>
    <n v="8"/>
    <s v=" "/>
    <s v=" "/>
    <s v="SI"/>
    <s v=" "/>
    <s v="Marcela Subiabre"/>
  </r>
  <r>
    <x v="5"/>
    <x v="20"/>
    <x v="30"/>
    <s v="SOFIA SILVA ALVARADO"/>
    <x v="57"/>
    <s v=" "/>
    <s v="Agricultora que tiene sello SIPAM, ya que la siembra de ajo y habas la realiza con fertilizantes organicos y todos los controles de plagas con bio preparados, ya que su meta es producir alimentos sanos y libres de químicos, se encuentra en estado de transiscion en la producción de papas y ajos ya que aun no tiene las cantidades necesarias de preparados para su fertilización, tiene incorporadas practicas ancestrales en el uso de algas para abonar y realizar bio preparados para control de plagas. es guadadora de semillas ya que tiene semillas de habas que eran de sus abuelos, asi como las papas nativas y los ajos, que ha ido preservando con los años."/>
    <s v="SI"/>
    <s v="SI"/>
    <s v="SI"/>
    <s v="SI"/>
    <s v=" "/>
    <s v="SI"/>
    <s v=" "/>
    <s v="SI"/>
    <s v=" "/>
    <n v="8"/>
    <s v=" "/>
    <s v=" "/>
    <s v="SI"/>
    <s v="SI"/>
    <s v="Marcela Subiabre"/>
  </r>
  <r>
    <x v="5"/>
    <x v="20"/>
    <x v="30"/>
    <s v="MARIA ANGELICA SANCHEZ OBANDO"/>
    <x v="58"/>
    <s v=" "/>
    <s v="Agricultora que tiene una especial dedicación a producir sano como forma de vida, lo que practica y trata de fomentar en terceros por lo que utiliza compost y fertilizantes realizados por ella para su producción, realiza control de malezas de manera manual y ha incorporado el uso de patos para control de plagas ( caracoles) y malezas en sus huertas. Tambien tiene practicas de reutilización y acumulación de aguas prediales. se dedica a la producción de flores y plantas ademas de tener producción en invernadero y huertas. realiza preparados de algas para fertilizar sus cultivos. También es artesana con lana chilota y realiza trabajos en fibra."/>
    <s v="SI"/>
    <s v="SI"/>
    <s v="SI"/>
    <s v="SI"/>
    <s v=" "/>
    <s v="SI"/>
    <s v=" "/>
    <s v="SI"/>
    <s v=" "/>
    <n v="8"/>
    <s v=" "/>
    <s v=" "/>
    <s v="SI"/>
    <s v="SI"/>
    <s v="Marcela Subiabre"/>
  </r>
  <r>
    <x v="12"/>
    <x v="21"/>
    <x v="31"/>
    <s v="MARIA SARA LICAN HUEITRA "/>
    <x v="59"/>
    <n v="1.5"/>
    <s v="Agricultora se dedica a trabajar con aves de corral codornices, gallinas y patos que alimenta en su mayoría con granos, papas en semi cautiverio consumiendo pasto verde. Productora posee 7 chivas la cual esta criando para sacar leche y producir queso para venta y consumo Cultiva hortalizas en forma convencional a la fecha. Últimamente ha estado utilizando (estiércol de chivas, guano de gallinas, codornices y patos,) materia orgánica para fertilizar en su cultivo de hortalizas y frutales además de mulch de paja y ramas para optimizar el riego y favorecer la humedad. Además cultivos asociados, cultivos intercalados y rotación de cultivo"/>
    <m/>
    <s v="SI"/>
    <m/>
    <m/>
    <m/>
    <s v="SI"/>
    <m/>
    <m/>
    <m/>
    <n v="2"/>
    <s v="NO"/>
    <s v="NO"/>
    <s v="SI"/>
    <s v="SI"/>
    <s v="MIREYA CARIQUEO"/>
  </r>
  <r>
    <x v="12"/>
    <x v="21"/>
    <x v="31"/>
    <s v="LORENA LASTRA QUINTEROS"/>
    <x v="60"/>
    <n v="0.5"/>
    <s v="AGRICULTORA. Hortalicera y apicultora principalmente orgánica desde hace varios años donde mayoritariamente fertiliza con tierra de hoja, desecho de vegetales, compost y algas de mar. Además cultivos asociados, cultivos intercalados y rotación de cultivo Utiliza mulch de restos vegetales, y mulch de malla anti maleza."/>
    <m/>
    <s v="SI"/>
    <s v="SI"/>
    <m/>
    <m/>
    <s v="SI"/>
    <m/>
    <m/>
    <m/>
    <n v="3"/>
    <s v="NO"/>
    <s v="NO"/>
    <s v="SI"/>
    <s v="NO"/>
    <s v="MIREYA CARIQUEO"/>
  </r>
  <r>
    <x v="12"/>
    <x v="21"/>
    <x v="31"/>
    <s v="LORENA BARRIGA ALMONACID"/>
    <x v="61"/>
    <n v="1.2"/>
    <s v="Agricultora principalmente hortalicera productora de hortalizas al aire libre y bajo plástico además productora de frutales mayores manzanas y ciruelas) y frutales menores para consumo y venta. En sus cultivos principalmente utiliza materia orgánica para fertilizar en forma permanente, además cultivos asociados, cultivos intercalados y rotación de cultivo"/>
    <m/>
    <s v="SI"/>
    <s v="SI"/>
    <m/>
    <m/>
    <s v="SI"/>
    <m/>
    <m/>
    <m/>
    <n v="3"/>
    <s v="NO"/>
    <s v="NO"/>
    <s v="SI"/>
    <s v="NO"/>
    <s v="MIREYA CARIQUEO"/>
  </r>
  <r>
    <x v="12"/>
    <x v="22"/>
    <x v="32"/>
    <s v="MARIA GABY URIBE DIAZ"/>
    <x v="62"/>
    <n v="1"/>
    <s v="Usuaria del Programa de desarrollo territorial indígena de Hualaihue, perteneciente al grupo de Puelche en el ingreso norte de la comuna. Se dedica a la pequeña agricultura en compañía de su esposo, con el cual tienen un predio de media hectárea y dentro del cual trabajan activamente un huerto al aire libre, en los que cultivan ajos, papas, habas arvejas, cebollas entre otros, además de cultivos bajo plásticos en dos invernaderos tipo tunes con cubierta de polietileno, con abundantes lechugas, tomates, pepinos, cilantro, perejil, acelgas, entre otros. También tiene un espacio dedicado a las flores ornamentales y de corte, dentro del invernadero, gracias a la participación en cursos que ha impartido el programa. Las producciones son abundantes con buenos tamaños y de forma regular en los meses de primavera verano. En el espacio también hay ovejas, cerdos, patos, y gallinas, ganado menor que complementa la producción agrícola con aportes de materia orgánica para elaboración de fertilizantes y sustratos agroecológicos. Otro espacio es dedicado a los frutales mayores entre los que destacan Manzanos, ciruelos y frutales menores con grosellas, frambuesas, frutillas, etc. El espacio en general se trabaja de forma agroecológica ocupando materiales del mismo predio par fertilización, sustratos y control de plagas. Mediante capacitaciones del programa se van abordando diferentes temas que le permiten llevar de mejor forma cada proceso al interior de la unidad predial logrando en el tiempo que está dentro del programa PDTI manejar su espacio de forma libre de químicos ocupando residuos del huerto cocina y algas marinas principalmente en los procesos.  La señora Gaby trabaja con siembras directas y en almácigos para trasplantar después en espacios definidos tanto dentro del invernadero como al aire libre. La comercialización de sus productos excedentes tanto del huerto como subproductos del ganado, son tratados en el mismo predio, contando con compradores fijos y haciendo entregas en algunos de los locales que están en el sector. Actualmente trabaja de una forma limpia, amigable con el medio ambiente mediante prácticas agroecologícas, reutilizando productos del mismo predio y algas marinas obteniendo muy buenos resultados en la producción de su huerto y subproductos provenientes del ganado que posee.  "/>
    <m/>
    <s v="SI"/>
    <s v="SI"/>
    <m/>
    <m/>
    <s v="SI"/>
    <m/>
    <m/>
    <m/>
    <n v="3"/>
    <s v="NO"/>
    <s v="NO"/>
    <s v="SI"/>
    <s v="NO"/>
    <s v="MAURICIO SCHMOLZ"/>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I28" firstHeaderRow="1" firstDataRow="2" firstDataCol="1"/>
  <pivotFields count="22">
    <pivotField showAll="0">
      <items count="14">
        <item x="7"/>
        <item x="6"/>
        <item x="5"/>
        <item x="1"/>
        <item x="0"/>
        <item x="2"/>
        <item x="9"/>
        <item x="3"/>
        <item x="12"/>
        <item x="10"/>
        <item x="4"/>
        <item x="11"/>
        <item x="8"/>
        <item t="default"/>
      </items>
    </pivotField>
    <pivotField axis="axisRow" showAll="0">
      <items count="24">
        <item x="11"/>
        <item x="10"/>
        <item x="1"/>
        <item x="12"/>
        <item x="3"/>
        <item x="16"/>
        <item x="22"/>
        <item x="14"/>
        <item x="15"/>
        <item x="2"/>
        <item x="21"/>
        <item x="20"/>
        <item x="9"/>
        <item x="18"/>
        <item x="7"/>
        <item x="0"/>
        <item x="8"/>
        <item x="19"/>
        <item x="13"/>
        <item x="17"/>
        <item x="6"/>
        <item x="4"/>
        <item x="5"/>
        <item t="default"/>
      </items>
    </pivotField>
    <pivotField axis="axisCol" showAll="0">
      <items count="34">
        <item x="3"/>
        <item x="5"/>
        <item x="12"/>
        <item x="9"/>
        <item x="16"/>
        <item x="24"/>
        <item x="32"/>
        <item x="6"/>
        <item x="30"/>
        <item x="10"/>
        <item x="29"/>
        <item x="17"/>
        <item x="26"/>
        <item x="19"/>
        <item x="13"/>
        <item x="23"/>
        <item x="2"/>
        <item x="31"/>
        <item x="11"/>
        <item x="27"/>
        <item x="7"/>
        <item x="28"/>
        <item x="25"/>
        <item x="18"/>
        <item x="0"/>
        <item x="14"/>
        <item x="4"/>
        <item x="1"/>
        <item x="8"/>
        <item x="15"/>
        <item x="20"/>
        <item x="21"/>
        <item x="22"/>
        <item t="default"/>
      </items>
    </pivotField>
    <pivotField showAll="0"/>
    <pivotField dataField="1" showAll="0">
      <items count="64">
        <item x="13"/>
        <item x="60"/>
        <item x="44"/>
        <item x="27"/>
        <item x="59"/>
        <item x="56"/>
        <item x="49"/>
        <item x="42"/>
        <item x="11"/>
        <item x="21"/>
        <item x="19"/>
        <item x="45"/>
        <item x="17"/>
        <item x="2"/>
        <item x="41"/>
        <item x="31"/>
        <item x="24"/>
        <item x="23"/>
        <item x="25"/>
        <item x="5"/>
        <item x="48"/>
        <item x="33"/>
        <item x="36"/>
        <item x="38"/>
        <item x="53"/>
        <item x="61"/>
        <item x="55"/>
        <item x="8"/>
        <item x="57"/>
        <item x="40"/>
        <item x="0"/>
        <item x="7"/>
        <item x="39"/>
        <item x="22"/>
        <item x="58"/>
        <item x="35"/>
        <item x="30"/>
        <item x="3"/>
        <item x="32"/>
        <item x="29"/>
        <item x="10"/>
        <item x="14"/>
        <item x="12"/>
        <item x="20"/>
        <item x="6"/>
        <item x="46"/>
        <item x="34"/>
        <item x="37"/>
        <item x="9"/>
        <item x="15"/>
        <item x="4"/>
        <item x="50"/>
        <item x="1"/>
        <item x="62"/>
        <item x="51"/>
        <item x="16"/>
        <item x="47"/>
        <item x="54"/>
        <item x="52"/>
        <item x="26"/>
        <item x="28"/>
        <item x="18"/>
        <item x="4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4">
    <i>
      <x/>
    </i>
    <i>
      <x v="1"/>
    </i>
    <i>
      <x v="2"/>
    </i>
    <i>
      <x v="3"/>
    </i>
    <i>
      <x v="4"/>
    </i>
    <i>
      <x v="5"/>
    </i>
    <i>
      <x v="6"/>
    </i>
    <i>
      <x v="7"/>
    </i>
    <i>
      <x v="8"/>
    </i>
    <i>
      <x v="9"/>
    </i>
    <i>
      <x v="10"/>
    </i>
    <i>
      <x v="11"/>
    </i>
    <i>
      <x v="12"/>
    </i>
    <i>
      <x v="13"/>
    </i>
    <i>
      <x v="14"/>
    </i>
    <i>
      <x v="15"/>
    </i>
    <i>
      <x v="16"/>
    </i>
    <i>
      <x v="17"/>
    </i>
    <i>
      <x v="18"/>
    </i>
    <i>
      <x v="19"/>
    </i>
    <i>
      <x v="20"/>
    </i>
    <i>
      <x v="21"/>
    </i>
    <i>
      <x v="22"/>
    </i>
    <i t="grand">
      <x/>
    </i>
  </rowItems>
  <colFields count="1">
    <field x="2"/>
  </colFields>
  <col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t="grand">
      <x/>
    </i>
  </colItems>
  <dataFields count="1">
    <dataField name="Cuenta de Rut"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28"/>
  <sheetViews>
    <sheetView workbookViewId="0">
      <selection activeCell="A3" sqref="A3:AI28"/>
    </sheetView>
  </sheetViews>
  <sheetFormatPr baseColWidth="10" defaultRowHeight="15.6"/>
  <cols>
    <col min="1" max="1" width="20.09765625" customWidth="1"/>
    <col min="2" max="2" width="20.8984375" customWidth="1"/>
    <col min="3" max="3" width="19.09765625" customWidth="1"/>
    <col min="4" max="4" width="13" customWidth="1"/>
    <col min="5" max="5" width="19.3984375" customWidth="1"/>
    <col min="6" max="6" width="20.296875" customWidth="1"/>
    <col min="7" max="7" width="14" customWidth="1"/>
    <col min="8" max="8" width="15" customWidth="1"/>
    <col min="9" max="9" width="14.3984375" customWidth="1"/>
    <col min="10" max="10" width="15.8984375" customWidth="1"/>
    <col min="11" max="11" width="13" customWidth="1"/>
    <col min="12" max="12" width="13.19921875" customWidth="1"/>
    <col min="13" max="13" width="14.3984375" customWidth="1"/>
    <col min="14" max="14" width="16" customWidth="1"/>
    <col min="15" max="15" width="37.8984375" customWidth="1"/>
    <col min="16" max="16" width="9.59765625" customWidth="1"/>
    <col min="17" max="17" width="19.09765625" customWidth="1"/>
    <col min="18" max="18" width="16.796875" customWidth="1"/>
    <col min="19" max="19" width="23.8984375" customWidth="1"/>
    <col min="20" max="20" width="21" customWidth="1"/>
    <col min="21" max="21" width="21.19921875" customWidth="1"/>
    <col min="22" max="22" width="18.09765625" customWidth="1"/>
    <col min="23" max="23" width="18.296875" customWidth="1"/>
    <col min="24" max="24" width="19.59765625" customWidth="1"/>
    <col min="25" max="25" width="37.8984375" customWidth="1"/>
    <col min="26" max="26" width="19.19921875" customWidth="1"/>
    <col min="27" max="27" width="16.19921875" customWidth="1"/>
    <col min="28" max="28" width="21.19921875" customWidth="1"/>
    <col min="29" max="29" width="12.296875" customWidth="1"/>
    <col min="30" max="30" width="10.59765625" customWidth="1"/>
    <col min="31" max="31" width="3.8984375" customWidth="1"/>
    <col min="32" max="32" width="34.5" customWidth="1"/>
    <col min="33" max="33" width="31.19921875" customWidth="1"/>
    <col min="34" max="34" width="43.69921875" customWidth="1"/>
    <col min="35" max="35" width="11.69921875" customWidth="1"/>
    <col min="36" max="37" width="10.296875" customWidth="1"/>
    <col min="38" max="47" width="11.296875" bestFit="1" customWidth="1"/>
    <col min="48" max="49" width="10.296875" customWidth="1"/>
    <col min="50" max="50" width="11.3984375" bestFit="1" customWidth="1"/>
    <col min="51" max="51" width="10.796875" bestFit="1" customWidth="1"/>
    <col min="52" max="52" width="11.296875" bestFit="1" customWidth="1"/>
    <col min="53" max="53" width="10.296875" customWidth="1"/>
    <col min="54" max="54" width="10.3984375" customWidth="1"/>
    <col min="55" max="62" width="10.296875" customWidth="1"/>
    <col min="63" max="64" width="9.296875" customWidth="1"/>
    <col min="65" max="65" width="11.69921875" bestFit="1" customWidth="1"/>
  </cols>
  <sheetData>
    <row r="3" spans="1:35">
      <c r="A3" s="116" t="s">
        <v>340</v>
      </c>
      <c r="B3" s="116" t="s">
        <v>349</v>
      </c>
    </row>
    <row r="4" spans="1:35">
      <c r="A4" s="116" t="s">
        <v>338</v>
      </c>
      <c r="B4" t="s">
        <v>57</v>
      </c>
      <c r="C4" t="s">
        <v>68</v>
      </c>
      <c r="D4" t="s">
        <v>126</v>
      </c>
      <c r="E4" t="s">
        <v>98</v>
      </c>
      <c r="F4" t="s">
        <v>170</v>
      </c>
      <c r="G4" t="s">
        <v>221</v>
      </c>
      <c r="H4" t="s">
        <v>320</v>
      </c>
      <c r="I4" t="s">
        <v>79</v>
      </c>
      <c r="J4" t="s">
        <v>296</v>
      </c>
      <c r="K4" t="s">
        <v>102</v>
      </c>
      <c r="L4" t="s">
        <v>272</v>
      </c>
      <c r="M4" t="s">
        <v>178</v>
      </c>
      <c r="N4" t="s">
        <v>237</v>
      </c>
      <c r="O4" t="s">
        <v>190</v>
      </c>
      <c r="P4" t="s">
        <v>151</v>
      </c>
      <c r="Q4" t="s">
        <v>216</v>
      </c>
      <c r="R4" t="s">
        <v>38</v>
      </c>
      <c r="S4" t="s">
        <v>308</v>
      </c>
      <c r="T4" t="s">
        <v>120</v>
      </c>
      <c r="U4" t="s">
        <v>242</v>
      </c>
      <c r="V4" t="s">
        <v>83</v>
      </c>
      <c r="W4" t="s">
        <v>248</v>
      </c>
      <c r="X4" t="s">
        <v>227</v>
      </c>
      <c r="Y4" t="s">
        <v>185</v>
      </c>
      <c r="Z4" t="s">
        <v>23</v>
      </c>
      <c r="AA4" t="s">
        <v>157</v>
      </c>
      <c r="AB4" t="s">
        <v>64</v>
      </c>
      <c r="AC4" t="s">
        <v>32</v>
      </c>
      <c r="AD4" t="s">
        <v>328</v>
      </c>
      <c r="AE4" t="s">
        <v>329</v>
      </c>
      <c r="AF4" t="s">
        <v>195</v>
      </c>
      <c r="AG4" t="s">
        <v>200</v>
      </c>
      <c r="AH4" t="s">
        <v>205</v>
      </c>
      <c r="AI4" t="s">
        <v>339</v>
      </c>
    </row>
    <row r="5" spans="1:35">
      <c r="A5" s="117" t="s">
        <v>150</v>
      </c>
      <c r="B5" s="129"/>
      <c r="C5" s="129"/>
      <c r="D5" s="129"/>
      <c r="E5" s="129"/>
      <c r="F5" s="129"/>
      <c r="G5" s="129"/>
      <c r="H5" s="129"/>
      <c r="I5" s="129"/>
      <c r="J5" s="129"/>
      <c r="K5" s="129"/>
      <c r="L5" s="129"/>
      <c r="M5" s="129"/>
      <c r="N5" s="129"/>
      <c r="O5" s="129"/>
      <c r="P5" s="129">
        <v>1</v>
      </c>
      <c r="Q5" s="129"/>
      <c r="R5" s="129"/>
      <c r="S5" s="129"/>
      <c r="T5" s="129"/>
      <c r="U5" s="129"/>
      <c r="V5" s="129"/>
      <c r="W5" s="129"/>
      <c r="X5" s="129"/>
      <c r="Y5" s="129"/>
      <c r="Z5" s="129"/>
      <c r="AA5" s="129">
        <v>1</v>
      </c>
      <c r="AB5" s="129"/>
      <c r="AC5" s="129"/>
      <c r="AD5" s="129"/>
      <c r="AE5" s="129">
        <v>1</v>
      </c>
      <c r="AF5" s="129"/>
      <c r="AG5" s="129"/>
      <c r="AH5" s="129"/>
      <c r="AI5" s="129">
        <v>3</v>
      </c>
    </row>
    <row r="6" spans="1:35">
      <c r="A6" s="117" t="s">
        <v>125</v>
      </c>
      <c r="B6" s="129"/>
      <c r="C6" s="129"/>
      <c r="D6" s="129">
        <v>3</v>
      </c>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v>3</v>
      </c>
    </row>
    <row r="7" spans="1:35">
      <c r="A7" s="117" t="s">
        <v>29</v>
      </c>
      <c r="B7" s="129"/>
      <c r="C7" s="129"/>
      <c r="D7" s="129"/>
      <c r="E7" s="129"/>
      <c r="F7" s="129"/>
      <c r="G7" s="129"/>
      <c r="H7" s="129"/>
      <c r="I7" s="129"/>
      <c r="J7" s="129"/>
      <c r="K7" s="129"/>
      <c r="L7" s="129"/>
      <c r="M7" s="129"/>
      <c r="N7" s="129"/>
      <c r="O7" s="129"/>
      <c r="P7" s="129"/>
      <c r="Q7" s="129"/>
      <c r="R7" s="129"/>
      <c r="S7" s="129"/>
      <c r="T7" s="129"/>
      <c r="U7" s="129"/>
      <c r="V7" s="129"/>
      <c r="W7" s="129"/>
      <c r="X7" s="129"/>
      <c r="Y7" s="129"/>
      <c r="Z7" s="129">
        <v>1</v>
      </c>
      <c r="AA7" s="129"/>
      <c r="AB7" s="129"/>
      <c r="AC7" s="129">
        <v>1</v>
      </c>
      <c r="AD7" s="129"/>
      <c r="AE7" s="129"/>
      <c r="AF7" s="129"/>
      <c r="AG7" s="129"/>
      <c r="AH7" s="129"/>
      <c r="AI7" s="129">
        <v>2</v>
      </c>
    </row>
    <row r="8" spans="1:35">
      <c r="A8" s="117" t="s">
        <v>169</v>
      </c>
      <c r="B8" s="129"/>
      <c r="C8" s="129"/>
      <c r="D8" s="129"/>
      <c r="E8" s="129"/>
      <c r="F8" s="129">
        <v>1</v>
      </c>
      <c r="G8" s="129"/>
      <c r="H8" s="129"/>
      <c r="I8" s="129"/>
      <c r="J8" s="129"/>
      <c r="K8" s="129"/>
      <c r="L8" s="129"/>
      <c r="M8" s="129"/>
      <c r="N8" s="129"/>
      <c r="O8" s="129"/>
      <c r="P8" s="129"/>
      <c r="Q8" s="129"/>
      <c r="R8" s="129"/>
      <c r="S8" s="129"/>
      <c r="T8" s="129"/>
      <c r="U8" s="129"/>
      <c r="V8" s="129"/>
      <c r="W8" s="129"/>
      <c r="X8" s="129"/>
      <c r="Y8" s="129"/>
      <c r="Z8" s="129"/>
      <c r="AA8" s="129"/>
      <c r="AB8" s="129"/>
      <c r="AC8" s="129"/>
      <c r="AD8" s="129">
        <v>1</v>
      </c>
      <c r="AE8" s="129"/>
      <c r="AF8" s="129"/>
      <c r="AG8" s="129"/>
      <c r="AH8" s="129"/>
      <c r="AI8" s="129">
        <v>2</v>
      </c>
    </row>
    <row r="9" spans="1:35">
      <c r="A9" s="117" t="s">
        <v>52</v>
      </c>
      <c r="B9" s="129">
        <v>1</v>
      </c>
      <c r="C9" s="129"/>
      <c r="D9" s="129"/>
      <c r="E9" s="129"/>
      <c r="F9" s="129"/>
      <c r="G9" s="129"/>
      <c r="H9" s="129"/>
      <c r="I9" s="129"/>
      <c r="J9" s="129"/>
      <c r="K9" s="129"/>
      <c r="L9" s="129"/>
      <c r="M9" s="129"/>
      <c r="N9" s="129"/>
      <c r="O9" s="129"/>
      <c r="P9" s="129"/>
      <c r="Q9" s="129"/>
      <c r="R9" s="129"/>
      <c r="S9" s="129"/>
      <c r="T9" s="129"/>
      <c r="U9" s="129"/>
      <c r="V9" s="129"/>
      <c r="W9" s="129"/>
      <c r="X9" s="129"/>
      <c r="Y9" s="129"/>
      <c r="Z9" s="129">
        <v>1</v>
      </c>
      <c r="AA9" s="129"/>
      <c r="AB9" s="129">
        <v>1</v>
      </c>
      <c r="AC9" s="129"/>
      <c r="AD9" s="129"/>
      <c r="AE9" s="129"/>
      <c r="AF9" s="129"/>
      <c r="AG9" s="129"/>
      <c r="AH9" s="129"/>
      <c r="AI9" s="129">
        <v>3</v>
      </c>
    </row>
    <row r="10" spans="1:35">
      <c r="A10" s="117" t="s">
        <v>215</v>
      </c>
      <c r="B10" s="129"/>
      <c r="C10" s="129"/>
      <c r="D10" s="129"/>
      <c r="E10" s="129"/>
      <c r="F10" s="129"/>
      <c r="G10" s="129">
        <v>1</v>
      </c>
      <c r="H10" s="129"/>
      <c r="I10" s="129"/>
      <c r="J10" s="129"/>
      <c r="K10" s="129"/>
      <c r="L10" s="129"/>
      <c r="M10" s="129"/>
      <c r="N10" s="129"/>
      <c r="O10" s="129"/>
      <c r="P10" s="129"/>
      <c r="Q10" s="129">
        <v>1</v>
      </c>
      <c r="R10" s="129"/>
      <c r="S10" s="129"/>
      <c r="T10" s="129"/>
      <c r="U10" s="129"/>
      <c r="V10" s="129"/>
      <c r="W10" s="129"/>
      <c r="X10" s="129"/>
      <c r="Y10" s="129"/>
      <c r="Z10" s="129"/>
      <c r="AA10" s="129"/>
      <c r="AB10" s="129"/>
      <c r="AC10" s="129"/>
      <c r="AD10" s="129"/>
      <c r="AE10" s="129"/>
      <c r="AF10" s="129"/>
      <c r="AG10" s="129"/>
      <c r="AH10" s="129"/>
      <c r="AI10" s="129">
        <v>2</v>
      </c>
    </row>
    <row r="11" spans="1:35">
      <c r="A11" s="117" t="s">
        <v>319</v>
      </c>
      <c r="B11" s="129"/>
      <c r="C11" s="129"/>
      <c r="D11" s="129"/>
      <c r="E11" s="129"/>
      <c r="F11" s="129"/>
      <c r="G11" s="129"/>
      <c r="H11" s="129">
        <v>1</v>
      </c>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v>1</v>
      </c>
    </row>
    <row r="12" spans="1:35">
      <c r="A12" s="117" t="s">
        <v>184</v>
      </c>
      <c r="B12" s="129"/>
      <c r="C12" s="129"/>
      <c r="D12" s="129"/>
      <c r="E12" s="129"/>
      <c r="F12" s="129"/>
      <c r="G12" s="129"/>
      <c r="H12" s="129"/>
      <c r="I12" s="129"/>
      <c r="J12" s="129"/>
      <c r="K12" s="129"/>
      <c r="L12" s="129"/>
      <c r="M12" s="129"/>
      <c r="N12" s="129"/>
      <c r="O12" s="129">
        <v>1</v>
      </c>
      <c r="P12" s="129"/>
      <c r="Q12" s="129"/>
      <c r="R12" s="129"/>
      <c r="S12" s="129"/>
      <c r="T12" s="129"/>
      <c r="U12" s="129"/>
      <c r="V12" s="129"/>
      <c r="W12" s="129"/>
      <c r="X12" s="129"/>
      <c r="Y12" s="129">
        <v>1</v>
      </c>
      <c r="Z12" s="129"/>
      <c r="AA12" s="129"/>
      <c r="AB12" s="129"/>
      <c r="AC12" s="129"/>
      <c r="AD12" s="129"/>
      <c r="AE12" s="129"/>
      <c r="AF12" s="129">
        <v>1</v>
      </c>
      <c r="AG12" s="129">
        <v>1</v>
      </c>
      <c r="AH12" s="129">
        <v>1</v>
      </c>
      <c r="AI12" s="129">
        <v>5</v>
      </c>
    </row>
    <row r="13" spans="1:35">
      <c r="A13" s="117" t="s">
        <v>210</v>
      </c>
      <c r="B13" s="129"/>
      <c r="C13" s="129"/>
      <c r="D13" s="129"/>
      <c r="E13" s="129"/>
      <c r="F13" s="129"/>
      <c r="G13" s="129"/>
      <c r="H13" s="129"/>
      <c r="I13" s="129"/>
      <c r="J13" s="129"/>
      <c r="K13" s="129"/>
      <c r="L13" s="129"/>
      <c r="M13" s="129"/>
      <c r="N13" s="129"/>
      <c r="O13" s="129">
        <v>1</v>
      </c>
      <c r="P13" s="129"/>
      <c r="Q13" s="129"/>
      <c r="R13" s="129"/>
      <c r="S13" s="129"/>
      <c r="T13" s="129"/>
      <c r="U13" s="129"/>
      <c r="V13" s="129"/>
      <c r="W13" s="129"/>
      <c r="X13" s="129"/>
      <c r="Y13" s="129"/>
      <c r="Z13" s="129"/>
      <c r="AA13" s="129"/>
      <c r="AB13" s="129"/>
      <c r="AC13" s="129"/>
      <c r="AD13" s="129"/>
      <c r="AE13" s="129"/>
      <c r="AF13" s="129"/>
      <c r="AG13" s="129"/>
      <c r="AH13" s="129"/>
      <c r="AI13" s="129">
        <v>1</v>
      </c>
    </row>
    <row r="14" spans="1:35">
      <c r="A14" s="117" t="s">
        <v>37</v>
      </c>
      <c r="B14" s="129"/>
      <c r="C14" s="129"/>
      <c r="D14" s="129"/>
      <c r="E14" s="129"/>
      <c r="F14" s="129"/>
      <c r="G14" s="129"/>
      <c r="H14" s="129"/>
      <c r="I14" s="129"/>
      <c r="J14" s="129"/>
      <c r="K14" s="129"/>
      <c r="L14" s="129"/>
      <c r="M14" s="129"/>
      <c r="N14" s="129"/>
      <c r="O14" s="129"/>
      <c r="P14" s="129"/>
      <c r="Q14" s="129"/>
      <c r="R14" s="129">
        <v>3</v>
      </c>
      <c r="S14" s="129"/>
      <c r="T14" s="129"/>
      <c r="U14" s="129"/>
      <c r="V14" s="129"/>
      <c r="W14" s="129"/>
      <c r="X14" s="129"/>
      <c r="Y14" s="129"/>
      <c r="Z14" s="129"/>
      <c r="AA14" s="129"/>
      <c r="AB14" s="129"/>
      <c r="AC14" s="129"/>
      <c r="AD14" s="129"/>
      <c r="AE14" s="129"/>
      <c r="AF14" s="129"/>
      <c r="AG14" s="129"/>
      <c r="AH14" s="129"/>
      <c r="AI14" s="129">
        <v>3</v>
      </c>
    </row>
    <row r="15" spans="1:35">
      <c r="A15" s="117" t="s">
        <v>307</v>
      </c>
      <c r="B15" s="129"/>
      <c r="C15" s="129"/>
      <c r="D15" s="129"/>
      <c r="E15" s="129"/>
      <c r="F15" s="129"/>
      <c r="G15" s="129"/>
      <c r="H15" s="129"/>
      <c r="I15" s="129"/>
      <c r="J15" s="129"/>
      <c r="K15" s="129"/>
      <c r="L15" s="129"/>
      <c r="M15" s="129"/>
      <c r="N15" s="129"/>
      <c r="O15" s="129"/>
      <c r="P15" s="129"/>
      <c r="Q15" s="129"/>
      <c r="R15" s="129"/>
      <c r="S15" s="129">
        <v>3</v>
      </c>
      <c r="T15" s="129"/>
      <c r="U15" s="129"/>
      <c r="V15" s="129"/>
      <c r="W15" s="129"/>
      <c r="X15" s="129"/>
      <c r="Y15" s="129"/>
      <c r="Z15" s="129"/>
      <c r="AA15" s="129"/>
      <c r="AB15" s="129"/>
      <c r="AC15" s="129"/>
      <c r="AD15" s="129"/>
      <c r="AE15" s="129"/>
      <c r="AF15" s="129"/>
      <c r="AG15" s="129"/>
      <c r="AH15" s="129"/>
      <c r="AI15" s="129">
        <v>3</v>
      </c>
    </row>
    <row r="16" spans="1:35">
      <c r="A16" s="117" t="s">
        <v>295</v>
      </c>
      <c r="B16" s="129"/>
      <c r="C16" s="129"/>
      <c r="D16" s="129"/>
      <c r="E16" s="129"/>
      <c r="F16" s="129"/>
      <c r="G16" s="129"/>
      <c r="H16" s="129"/>
      <c r="I16" s="129"/>
      <c r="J16" s="129">
        <v>3</v>
      </c>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v>3</v>
      </c>
    </row>
    <row r="17" spans="1:35">
      <c r="A17" s="117" t="s">
        <v>119</v>
      </c>
      <c r="B17" s="129"/>
      <c r="C17" s="129"/>
      <c r="D17" s="129"/>
      <c r="E17" s="129"/>
      <c r="F17" s="129"/>
      <c r="G17" s="129"/>
      <c r="H17" s="129"/>
      <c r="I17" s="129"/>
      <c r="J17" s="129"/>
      <c r="K17" s="129"/>
      <c r="L17" s="129"/>
      <c r="M17" s="129"/>
      <c r="N17" s="129"/>
      <c r="O17" s="129"/>
      <c r="P17" s="129"/>
      <c r="Q17" s="129"/>
      <c r="R17" s="129"/>
      <c r="S17" s="129"/>
      <c r="T17" s="129">
        <v>1</v>
      </c>
      <c r="U17" s="129"/>
      <c r="V17" s="129"/>
      <c r="W17" s="129"/>
      <c r="X17" s="129"/>
      <c r="Y17" s="129"/>
      <c r="Z17" s="129"/>
      <c r="AA17" s="129"/>
      <c r="AB17" s="129"/>
      <c r="AC17" s="129"/>
      <c r="AD17" s="129"/>
      <c r="AE17" s="129"/>
      <c r="AF17" s="129"/>
      <c r="AG17" s="129"/>
      <c r="AH17" s="129"/>
      <c r="AI17" s="129">
        <v>1</v>
      </c>
    </row>
    <row r="18" spans="1:35">
      <c r="A18" s="117" t="s">
        <v>214</v>
      </c>
      <c r="B18" s="129"/>
      <c r="C18" s="129"/>
      <c r="D18" s="129"/>
      <c r="E18" s="129"/>
      <c r="F18" s="129"/>
      <c r="G18" s="129"/>
      <c r="H18" s="129"/>
      <c r="I18" s="129"/>
      <c r="J18" s="129"/>
      <c r="K18" s="129"/>
      <c r="L18" s="129"/>
      <c r="M18" s="129"/>
      <c r="N18" s="129"/>
      <c r="O18" s="129"/>
      <c r="P18" s="129"/>
      <c r="Q18" s="129"/>
      <c r="R18" s="129"/>
      <c r="S18" s="129"/>
      <c r="T18" s="129"/>
      <c r="U18" s="129">
        <v>1</v>
      </c>
      <c r="V18" s="129"/>
      <c r="W18" s="129"/>
      <c r="X18" s="129"/>
      <c r="Y18" s="129"/>
      <c r="Z18" s="129"/>
      <c r="AA18" s="129"/>
      <c r="AB18" s="129"/>
      <c r="AC18" s="129"/>
      <c r="AD18" s="129"/>
      <c r="AE18" s="129"/>
      <c r="AF18" s="129"/>
      <c r="AG18" s="129"/>
      <c r="AH18" s="129"/>
      <c r="AI18" s="129">
        <v>1</v>
      </c>
    </row>
    <row r="19" spans="1:35">
      <c r="A19" s="117" t="s">
        <v>82</v>
      </c>
      <c r="B19" s="129"/>
      <c r="C19" s="129"/>
      <c r="D19" s="129"/>
      <c r="E19" s="129"/>
      <c r="F19" s="129"/>
      <c r="G19" s="129"/>
      <c r="H19" s="129"/>
      <c r="I19" s="129"/>
      <c r="J19" s="129"/>
      <c r="K19" s="129"/>
      <c r="L19" s="129"/>
      <c r="M19" s="129"/>
      <c r="N19" s="129"/>
      <c r="O19" s="129"/>
      <c r="P19" s="129"/>
      <c r="Q19" s="129"/>
      <c r="R19" s="129"/>
      <c r="S19" s="129"/>
      <c r="T19" s="129"/>
      <c r="U19" s="129"/>
      <c r="V19" s="129">
        <v>2</v>
      </c>
      <c r="W19" s="129"/>
      <c r="X19" s="129"/>
      <c r="Y19" s="129"/>
      <c r="Z19" s="129"/>
      <c r="AA19" s="129"/>
      <c r="AB19" s="129"/>
      <c r="AC19" s="129"/>
      <c r="AD19" s="129"/>
      <c r="AE19" s="129"/>
      <c r="AF19" s="129"/>
      <c r="AG19" s="129"/>
      <c r="AH19" s="129"/>
      <c r="AI19" s="129">
        <v>2</v>
      </c>
    </row>
    <row r="20" spans="1:35">
      <c r="A20" s="117" t="s">
        <v>22</v>
      </c>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v>1</v>
      </c>
      <c r="AA20" s="129"/>
      <c r="AB20" s="129"/>
      <c r="AC20" s="129"/>
      <c r="AD20" s="129"/>
      <c r="AE20" s="129"/>
      <c r="AF20" s="129"/>
      <c r="AG20" s="129"/>
      <c r="AH20" s="129"/>
      <c r="AI20" s="129">
        <v>1</v>
      </c>
    </row>
    <row r="21" spans="1:35">
      <c r="A21" s="117" t="s">
        <v>97</v>
      </c>
      <c r="B21" s="129"/>
      <c r="C21" s="129"/>
      <c r="D21" s="129"/>
      <c r="E21" s="129">
        <v>1</v>
      </c>
      <c r="F21" s="129"/>
      <c r="G21" s="129"/>
      <c r="H21" s="129"/>
      <c r="I21" s="129"/>
      <c r="J21" s="129"/>
      <c r="K21" s="129">
        <v>3</v>
      </c>
      <c r="L21" s="129"/>
      <c r="M21" s="129"/>
      <c r="N21" s="129"/>
      <c r="O21" s="129"/>
      <c r="P21" s="129"/>
      <c r="Q21" s="129"/>
      <c r="R21" s="129"/>
      <c r="S21" s="129"/>
      <c r="T21" s="129"/>
      <c r="U21" s="129"/>
      <c r="V21" s="129"/>
      <c r="W21" s="129"/>
      <c r="X21" s="129"/>
      <c r="Y21" s="129"/>
      <c r="Z21" s="129"/>
      <c r="AA21" s="129"/>
      <c r="AB21" s="129">
        <v>1</v>
      </c>
      <c r="AC21" s="129">
        <v>2</v>
      </c>
      <c r="AD21" s="129"/>
      <c r="AE21" s="129"/>
      <c r="AF21" s="129"/>
      <c r="AG21" s="129"/>
      <c r="AH21" s="129"/>
      <c r="AI21" s="129">
        <v>7</v>
      </c>
    </row>
    <row r="22" spans="1:35">
      <c r="A22" s="117" t="s">
        <v>247</v>
      </c>
      <c r="B22" s="129"/>
      <c r="C22" s="129"/>
      <c r="D22" s="129"/>
      <c r="E22" s="129"/>
      <c r="F22" s="129"/>
      <c r="G22" s="129"/>
      <c r="H22" s="129"/>
      <c r="I22" s="129"/>
      <c r="J22" s="129"/>
      <c r="K22" s="129"/>
      <c r="L22" s="129">
        <v>6</v>
      </c>
      <c r="M22" s="129"/>
      <c r="N22" s="129"/>
      <c r="O22" s="129"/>
      <c r="P22" s="129"/>
      <c r="Q22" s="129"/>
      <c r="R22" s="129"/>
      <c r="S22" s="129"/>
      <c r="T22" s="129"/>
      <c r="U22" s="129"/>
      <c r="V22" s="129"/>
      <c r="W22" s="129">
        <v>6</v>
      </c>
      <c r="X22" s="129"/>
      <c r="Y22" s="129"/>
      <c r="Z22" s="129"/>
      <c r="AA22" s="129"/>
      <c r="AB22" s="129"/>
      <c r="AC22" s="129"/>
      <c r="AD22" s="129"/>
      <c r="AE22" s="129"/>
      <c r="AF22" s="129"/>
      <c r="AG22" s="129"/>
      <c r="AH22" s="129"/>
      <c r="AI22" s="129">
        <v>12</v>
      </c>
    </row>
    <row r="23" spans="1:35">
      <c r="A23" s="117" t="s">
        <v>168</v>
      </c>
      <c r="B23" s="129"/>
      <c r="C23" s="129"/>
      <c r="D23" s="129"/>
      <c r="E23" s="129"/>
      <c r="F23" s="129"/>
      <c r="G23" s="129"/>
      <c r="H23" s="129"/>
      <c r="I23" s="129"/>
      <c r="J23" s="129"/>
      <c r="K23" s="129"/>
      <c r="L23" s="129"/>
      <c r="M23" s="129">
        <v>1</v>
      </c>
      <c r="N23" s="129"/>
      <c r="O23" s="129"/>
      <c r="P23" s="129"/>
      <c r="Q23" s="129"/>
      <c r="R23" s="129"/>
      <c r="S23" s="129"/>
      <c r="T23" s="129"/>
      <c r="U23" s="129"/>
      <c r="V23" s="129"/>
      <c r="W23" s="129"/>
      <c r="X23" s="129"/>
      <c r="Y23" s="129"/>
      <c r="Z23" s="129"/>
      <c r="AA23" s="129"/>
      <c r="AB23" s="129"/>
      <c r="AC23" s="129"/>
      <c r="AD23" s="129"/>
      <c r="AE23" s="129"/>
      <c r="AF23" s="129"/>
      <c r="AG23" s="129"/>
      <c r="AH23" s="129"/>
      <c r="AI23" s="129">
        <v>1</v>
      </c>
    </row>
    <row r="24" spans="1:35">
      <c r="A24" s="117" t="s">
        <v>226</v>
      </c>
      <c r="B24" s="129"/>
      <c r="C24" s="129"/>
      <c r="D24" s="129"/>
      <c r="E24" s="129"/>
      <c r="F24" s="129"/>
      <c r="G24" s="129"/>
      <c r="H24" s="129"/>
      <c r="I24" s="129"/>
      <c r="J24" s="129"/>
      <c r="K24" s="129"/>
      <c r="L24" s="129"/>
      <c r="M24" s="129"/>
      <c r="N24" s="129">
        <v>1</v>
      </c>
      <c r="O24" s="129"/>
      <c r="P24" s="129"/>
      <c r="Q24" s="129"/>
      <c r="R24" s="129"/>
      <c r="S24" s="129"/>
      <c r="T24" s="129"/>
      <c r="U24" s="129"/>
      <c r="V24" s="129"/>
      <c r="W24" s="129"/>
      <c r="X24" s="129">
        <v>1</v>
      </c>
      <c r="Y24" s="129"/>
      <c r="Z24" s="129"/>
      <c r="AA24" s="129"/>
      <c r="AB24" s="129"/>
      <c r="AC24" s="129"/>
      <c r="AD24" s="129"/>
      <c r="AE24" s="129"/>
      <c r="AF24" s="129"/>
      <c r="AG24" s="129"/>
      <c r="AH24" s="129"/>
      <c r="AI24" s="129">
        <v>2</v>
      </c>
    </row>
    <row r="25" spans="1:35">
      <c r="A25" s="117" t="s">
        <v>78</v>
      </c>
      <c r="B25" s="129"/>
      <c r="C25" s="129"/>
      <c r="D25" s="129"/>
      <c r="E25" s="129"/>
      <c r="F25" s="129"/>
      <c r="G25" s="129"/>
      <c r="H25" s="129"/>
      <c r="I25" s="129">
        <v>1</v>
      </c>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v>1</v>
      </c>
    </row>
    <row r="26" spans="1:35">
      <c r="A26" s="117" t="s">
        <v>67</v>
      </c>
      <c r="B26" s="129"/>
      <c r="C26" s="129">
        <v>1</v>
      </c>
      <c r="D26" s="129"/>
      <c r="E26" s="129"/>
      <c r="F26" s="129"/>
      <c r="G26" s="129"/>
      <c r="H26" s="129"/>
      <c r="I26" s="129">
        <v>1</v>
      </c>
      <c r="J26" s="129"/>
      <c r="K26" s="129"/>
      <c r="L26" s="129"/>
      <c r="M26" s="129"/>
      <c r="N26" s="129"/>
      <c r="O26" s="129"/>
      <c r="P26" s="129"/>
      <c r="Q26" s="129"/>
      <c r="R26" s="129"/>
      <c r="S26" s="129"/>
      <c r="T26" s="129"/>
      <c r="U26" s="129"/>
      <c r="V26" s="129"/>
      <c r="W26" s="129"/>
      <c r="X26" s="129"/>
      <c r="Y26" s="129"/>
      <c r="Z26" s="129"/>
      <c r="AA26" s="129"/>
      <c r="AB26" s="129"/>
      <c r="AC26" s="129"/>
      <c r="AD26" s="129">
        <v>1</v>
      </c>
      <c r="AE26" s="129"/>
      <c r="AF26" s="129"/>
      <c r="AG26" s="129"/>
      <c r="AH26" s="129"/>
      <c r="AI26" s="129">
        <v>3</v>
      </c>
    </row>
    <row r="27" spans="1:35">
      <c r="A27" s="117" t="s">
        <v>73</v>
      </c>
      <c r="B27" s="129"/>
      <c r="C27" s="129">
        <v>1</v>
      </c>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v>1</v>
      </c>
    </row>
    <row r="28" spans="1:35">
      <c r="A28" s="117" t="s">
        <v>339</v>
      </c>
      <c r="B28" s="129">
        <v>1</v>
      </c>
      <c r="C28" s="129">
        <v>2</v>
      </c>
      <c r="D28" s="129">
        <v>3</v>
      </c>
      <c r="E28" s="129">
        <v>1</v>
      </c>
      <c r="F28" s="129">
        <v>1</v>
      </c>
      <c r="G28" s="129">
        <v>1</v>
      </c>
      <c r="H28" s="129">
        <v>1</v>
      </c>
      <c r="I28" s="129">
        <v>2</v>
      </c>
      <c r="J28" s="129">
        <v>3</v>
      </c>
      <c r="K28" s="129">
        <v>3</v>
      </c>
      <c r="L28" s="129">
        <v>6</v>
      </c>
      <c r="M28" s="129">
        <v>1</v>
      </c>
      <c r="N28" s="129">
        <v>1</v>
      </c>
      <c r="O28" s="129">
        <v>2</v>
      </c>
      <c r="P28" s="129">
        <v>1</v>
      </c>
      <c r="Q28" s="129">
        <v>1</v>
      </c>
      <c r="R28" s="129">
        <v>3</v>
      </c>
      <c r="S28" s="129">
        <v>3</v>
      </c>
      <c r="T28" s="129">
        <v>1</v>
      </c>
      <c r="U28" s="129">
        <v>1</v>
      </c>
      <c r="V28" s="129">
        <v>2</v>
      </c>
      <c r="W28" s="129">
        <v>6</v>
      </c>
      <c r="X28" s="129">
        <v>1</v>
      </c>
      <c r="Y28" s="129">
        <v>1</v>
      </c>
      <c r="Z28" s="129">
        <v>3</v>
      </c>
      <c r="AA28" s="129">
        <v>1</v>
      </c>
      <c r="AB28" s="129">
        <v>2</v>
      </c>
      <c r="AC28" s="129">
        <v>3</v>
      </c>
      <c r="AD28" s="129">
        <v>2</v>
      </c>
      <c r="AE28" s="129">
        <v>1</v>
      </c>
      <c r="AF28" s="129">
        <v>1</v>
      </c>
      <c r="AG28" s="129">
        <v>1</v>
      </c>
      <c r="AH28" s="129">
        <v>1</v>
      </c>
      <c r="AI28" s="129">
        <v>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topLeftCell="C15" zoomScale="144" workbookViewId="0">
      <selection activeCell="D26" sqref="D26"/>
    </sheetView>
  </sheetViews>
  <sheetFormatPr baseColWidth="10" defaultRowHeight="15.6"/>
  <cols>
    <col min="4" max="4" width="17.09765625" customWidth="1"/>
  </cols>
  <sheetData>
    <row r="2" spans="2:3">
      <c r="B2" t="s">
        <v>338</v>
      </c>
      <c r="C2" t="s">
        <v>340</v>
      </c>
    </row>
    <row r="3" spans="2:3">
      <c r="B3" t="s">
        <v>247</v>
      </c>
      <c r="C3">
        <v>12</v>
      </c>
    </row>
    <row r="4" spans="2:3">
      <c r="B4" t="s">
        <v>327</v>
      </c>
      <c r="C4">
        <v>7</v>
      </c>
    </row>
    <row r="5" spans="2:3">
      <c r="B5" t="s">
        <v>97</v>
      </c>
      <c r="C5">
        <v>7</v>
      </c>
    </row>
    <row r="6" spans="2:3">
      <c r="B6" t="s">
        <v>184</v>
      </c>
      <c r="C6">
        <v>6</v>
      </c>
    </row>
    <row r="7" spans="2:3">
      <c r="B7" t="s">
        <v>214</v>
      </c>
      <c r="C7">
        <v>5</v>
      </c>
    </row>
    <row r="8" spans="2:3">
      <c r="B8" t="s">
        <v>118</v>
      </c>
      <c r="C8">
        <v>4</v>
      </c>
    </row>
    <row r="9" spans="2:3">
      <c r="B9" t="s">
        <v>307</v>
      </c>
      <c r="C9">
        <v>4</v>
      </c>
    </row>
    <row r="10" spans="2:3">
      <c r="B10" t="s">
        <v>150</v>
      </c>
      <c r="C10">
        <v>3</v>
      </c>
    </row>
    <row r="11" spans="2:3">
      <c r="B11" t="s">
        <v>125</v>
      </c>
      <c r="C11">
        <v>3</v>
      </c>
    </row>
    <row r="12" spans="2:3">
      <c r="B12" t="s">
        <v>325</v>
      </c>
      <c r="C12">
        <v>3</v>
      </c>
    </row>
    <row r="13" spans="2:3">
      <c r="B13" t="s">
        <v>29</v>
      </c>
      <c r="C13">
        <v>3</v>
      </c>
    </row>
    <row r="14" spans="2:3">
      <c r="B14" t="s">
        <v>52</v>
      </c>
      <c r="C14">
        <v>3</v>
      </c>
    </row>
    <row r="15" spans="2:3">
      <c r="B15" t="s">
        <v>168</v>
      </c>
      <c r="C15">
        <v>3</v>
      </c>
    </row>
    <row r="16" spans="2:3">
      <c r="B16" t="s">
        <v>339</v>
      </c>
      <c r="C16">
        <v>63</v>
      </c>
    </row>
    <row r="20" spans="4:5">
      <c r="D20" t="s">
        <v>342</v>
      </c>
      <c r="E20">
        <v>63</v>
      </c>
    </row>
    <row r="21" spans="4:5">
      <c r="D21" t="s">
        <v>341</v>
      </c>
      <c r="E21">
        <v>16</v>
      </c>
    </row>
  </sheetData>
  <sortState ref="B3:C15">
    <sortCondition descending="1" ref="C3:C15"/>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Y69"/>
  <sheetViews>
    <sheetView tabSelected="1" zoomScale="59" zoomScaleNormal="115" workbookViewId="0">
      <pane ySplit="2" topLeftCell="A3" activePane="bottomLeft" state="frozen"/>
      <selection pane="bottomLeft" activeCell="C3" sqref="C3:C67"/>
    </sheetView>
  </sheetViews>
  <sheetFormatPr baseColWidth="10" defaultColWidth="10.796875" defaultRowHeight="15.75" customHeight="1"/>
  <cols>
    <col min="1" max="2" width="17.59765625" style="1" bestFit="1" customWidth="1"/>
    <col min="3" max="3" width="22.09765625" style="2" customWidth="1"/>
    <col min="4" max="4" width="38.09765625" style="1" customWidth="1"/>
    <col min="5" max="5" width="20.296875" style="1" customWidth="1"/>
    <col min="6" max="6" width="11.5" style="2" customWidth="1"/>
    <col min="7" max="7" width="74.296875" style="44" customWidth="1"/>
    <col min="8" max="8" width="12.796875" style="2" customWidth="1"/>
    <col min="9" max="9" width="13" style="2" customWidth="1"/>
    <col min="10" max="10" width="12.09765625" style="2" customWidth="1"/>
    <col min="11" max="12" width="10.5" style="2" customWidth="1"/>
    <col min="13" max="13" width="9.5" style="2" customWidth="1"/>
    <col min="14" max="14" width="15.296875" style="2" customWidth="1"/>
    <col min="15" max="15" width="23.296875" style="2" customWidth="1"/>
    <col min="16" max="17" width="17.69921875" style="2" customWidth="1"/>
    <col min="18" max="20" width="17.59765625" style="1" customWidth="1"/>
    <col min="21" max="21" width="35.19921875" style="66" customWidth="1"/>
    <col min="22" max="22" width="25.5" style="103" bestFit="1" customWidth="1"/>
    <col min="23" max="23" width="35.09765625" style="86" bestFit="1" customWidth="1"/>
    <col min="24" max="24" width="19.796875" style="86" bestFit="1" customWidth="1"/>
    <col min="25" max="25" width="10.796875" style="87"/>
    <col min="26" max="16384" width="10.796875" style="86"/>
  </cols>
  <sheetData>
    <row r="1" spans="1:25" ht="15.6">
      <c r="G1" s="50"/>
      <c r="H1" s="168" t="s">
        <v>0</v>
      </c>
      <c r="I1" s="169"/>
      <c r="J1" s="169"/>
      <c r="K1" s="169"/>
      <c r="L1" s="169"/>
      <c r="M1" s="169"/>
      <c r="N1" s="169"/>
      <c r="O1" s="169"/>
      <c r="P1" s="170"/>
      <c r="Q1" s="113"/>
      <c r="R1" s="8"/>
      <c r="S1" s="8"/>
      <c r="T1" s="8"/>
      <c r="U1" s="8"/>
      <c r="V1" s="110"/>
    </row>
    <row r="2" spans="1:25" s="88" customFormat="1" ht="67.5" customHeight="1">
      <c r="A2" s="22" t="s">
        <v>1</v>
      </c>
      <c r="B2" s="22" t="s">
        <v>2</v>
      </c>
      <c r="C2" s="23" t="s">
        <v>3</v>
      </c>
      <c r="D2" s="22" t="s">
        <v>4</v>
      </c>
      <c r="E2" s="22" t="s">
        <v>5</v>
      </c>
      <c r="F2" s="23" t="s">
        <v>6</v>
      </c>
      <c r="G2" s="51" t="s">
        <v>7</v>
      </c>
      <c r="H2" s="24" t="s">
        <v>8</v>
      </c>
      <c r="I2" s="25" t="s">
        <v>9</v>
      </c>
      <c r="J2" s="25" t="s">
        <v>10</v>
      </c>
      <c r="K2" s="25" t="s">
        <v>11</v>
      </c>
      <c r="L2" s="25" t="s">
        <v>12</v>
      </c>
      <c r="M2" s="25" t="s">
        <v>13</v>
      </c>
      <c r="N2" s="25" t="s">
        <v>14</v>
      </c>
      <c r="O2" s="25" t="s">
        <v>15</v>
      </c>
      <c r="P2" s="26" t="s">
        <v>16</v>
      </c>
      <c r="Q2" s="114" t="s">
        <v>337</v>
      </c>
      <c r="R2" s="27" t="s">
        <v>17</v>
      </c>
      <c r="S2" s="27" t="s">
        <v>18</v>
      </c>
      <c r="T2" s="27" t="s">
        <v>19</v>
      </c>
      <c r="U2" s="95" t="s">
        <v>20</v>
      </c>
      <c r="V2" s="102" t="s">
        <v>21</v>
      </c>
    </row>
    <row r="3" spans="1:25" ht="42" customHeight="1">
      <c r="A3" s="2" t="s">
        <v>29</v>
      </c>
      <c r="B3" s="1" t="s">
        <v>22</v>
      </c>
      <c r="C3" s="3" t="s">
        <v>23</v>
      </c>
      <c r="D3" s="1" t="s">
        <v>24</v>
      </c>
      <c r="E3" s="1" t="s">
        <v>25</v>
      </c>
      <c r="F3" s="3">
        <v>3.72</v>
      </c>
      <c r="G3" s="50"/>
      <c r="H3" s="19" t="s">
        <v>26</v>
      </c>
      <c r="I3" s="20"/>
      <c r="J3" s="20"/>
      <c r="K3" s="20"/>
      <c r="L3" s="20"/>
      <c r="M3" s="20" t="s">
        <v>26</v>
      </c>
      <c r="N3" s="20"/>
      <c r="O3" s="20"/>
      <c r="P3" s="21"/>
      <c r="Q3" s="115">
        <f>+COUNTA(H3:O3)</f>
        <v>2</v>
      </c>
      <c r="R3" s="8" t="s">
        <v>27</v>
      </c>
      <c r="S3" s="8" t="s">
        <v>27</v>
      </c>
      <c r="T3" s="8" t="s">
        <v>26</v>
      </c>
      <c r="U3" s="94" t="s">
        <v>26</v>
      </c>
      <c r="V3" s="103" t="s">
        <v>28</v>
      </c>
      <c r="Y3" s="86"/>
    </row>
    <row r="4" spans="1:25" ht="70.5" customHeight="1">
      <c r="A4" s="2" t="s">
        <v>29</v>
      </c>
      <c r="B4" s="1" t="s">
        <v>29</v>
      </c>
      <c r="C4" s="3" t="s">
        <v>23</v>
      </c>
      <c r="D4" s="1" t="s">
        <v>30</v>
      </c>
      <c r="E4" s="1" t="s">
        <v>31</v>
      </c>
      <c r="F4" s="3">
        <v>43.5</v>
      </c>
      <c r="G4" s="50"/>
      <c r="H4" s="19" t="s">
        <v>26</v>
      </c>
      <c r="I4" s="20"/>
      <c r="J4" s="20"/>
      <c r="K4" s="20"/>
      <c r="L4" s="20"/>
      <c r="M4" s="20" t="s">
        <v>26</v>
      </c>
      <c r="N4" s="20" t="s">
        <v>26</v>
      </c>
      <c r="O4" s="20" t="s">
        <v>26</v>
      </c>
      <c r="P4" s="21"/>
      <c r="Q4" s="115">
        <f t="shared" ref="Q4:Q65" si="0">+COUNTA(H4:O4)</f>
        <v>4</v>
      </c>
      <c r="R4" s="8" t="s">
        <v>27</v>
      </c>
      <c r="S4" s="8" t="s">
        <v>27</v>
      </c>
      <c r="T4" s="8" t="s">
        <v>27</v>
      </c>
      <c r="U4" s="118" t="s">
        <v>62</v>
      </c>
      <c r="V4" s="103" t="s">
        <v>28</v>
      </c>
      <c r="Y4" s="86"/>
    </row>
    <row r="5" spans="1:25" ht="163.5" customHeight="1">
      <c r="A5" s="2" t="s">
        <v>29</v>
      </c>
      <c r="B5" s="1" t="s">
        <v>29</v>
      </c>
      <c r="C5" s="3" t="s">
        <v>32</v>
      </c>
      <c r="D5" s="1" t="s">
        <v>33</v>
      </c>
      <c r="E5" s="1" t="s">
        <v>34</v>
      </c>
      <c r="F5" s="3">
        <v>2</v>
      </c>
      <c r="G5" s="50" t="s">
        <v>35</v>
      </c>
      <c r="H5" s="19" t="s">
        <v>26</v>
      </c>
      <c r="I5" s="20" t="s">
        <v>26</v>
      </c>
      <c r="J5" s="20" t="s">
        <v>26</v>
      </c>
      <c r="K5" s="20" t="s">
        <v>26</v>
      </c>
      <c r="L5" s="20"/>
      <c r="M5" s="20" t="s">
        <v>26</v>
      </c>
      <c r="N5" s="20" t="s">
        <v>26</v>
      </c>
      <c r="O5" s="20" t="s">
        <v>26</v>
      </c>
      <c r="P5" s="21"/>
      <c r="Q5" s="115">
        <f t="shared" si="0"/>
        <v>7</v>
      </c>
      <c r="R5" s="8" t="s">
        <v>27</v>
      </c>
      <c r="S5" s="8" t="s">
        <v>27</v>
      </c>
      <c r="T5" s="8" t="s">
        <v>26</v>
      </c>
      <c r="U5" s="94"/>
      <c r="V5" s="103" t="s">
        <v>36</v>
      </c>
      <c r="W5" s="90"/>
      <c r="Y5" s="86"/>
    </row>
    <row r="6" spans="1:25" ht="93.6">
      <c r="A6" s="119" t="s">
        <v>325</v>
      </c>
      <c r="B6" s="120" t="s">
        <v>37</v>
      </c>
      <c r="C6" s="127" t="s">
        <v>38</v>
      </c>
      <c r="D6" s="120" t="s">
        <v>39</v>
      </c>
      <c r="E6" s="120" t="s">
        <v>40</v>
      </c>
      <c r="F6" s="127">
        <v>30</v>
      </c>
      <c r="G6" s="134" t="s">
        <v>41</v>
      </c>
      <c r="H6" s="19" t="s">
        <v>26</v>
      </c>
      <c r="I6" s="20"/>
      <c r="J6" s="20" t="s">
        <v>26</v>
      </c>
      <c r="K6" s="20" t="s">
        <v>26</v>
      </c>
      <c r="L6" s="20" t="s">
        <v>26</v>
      </c>
      <c r="M6" s="20" t="s">
        <v>26</v>
      </c>
      <c r="N6" s="20" t="s">
        <v>26</v>
      </c>
      <c r="O6" s="20" t="s">
        <v>26</v>
      </c>
      <c r="P6" s="21" t="s">
        <v>42</v>
      </c>
      <c r="Q6" s="115">
        <f t="shared" si="0"/>
        <v>7</v>
      </c>
      <c r="R6" s="8" t="s">
        <v>27</v>
      </c>
      <c r="S6" s="8" t="s">
        <v>27</v>
      </c>
      <c r="T6" s="8" t="s">
        <v>27</v>
      </c>
      <c r="U6" s="94" t="s">
        <v>43</v>
      </c>
      <c r="V6" s="103" t="s">
        <v>44</v>
      </c>
      <c r="Y6" s="86"/>
    </row>
    <row r="7" spans="1:25" ht="109.2">
      <c r="A7" s="119" t="s">
        <v>325</v>
      </c>
      <c r="B7" s="120" t="s">
        <v>37</v>
      </c>
      <c r="C7" s="127" t="s">
        <v>38</v>
      </c>
      <c r="D7" s="120" t="s">
        <v>45</v>
      </c>
      <c r="E7" s="120" t="s">
        <v>46</v>
      </c>
      <c r="F7" s="127">
        <v>58</v>
      </c>
      <c r="G7" s="134" t="s">
        <v>47</v>
      </c>
      <c r="H7" s="19" t="s">
        <v>26</v>
      </c>
      <c r="I7" s="20" t="s">
        <v>26</v>
      </c>
      <c r="J7" s="20" t="s">
        <v>26</v>
      </c>
      <c r="K7" s="20" t="s">
        <v>26</v>
      </c>
      <c r="L7" s="20" t="s">
        <v>26</v>
      </c>
      <c r="M7" s="20" t="s">
        <v>26</v>
      </c>
      <c r="N7" s="20" t="s">
        <v>26</v>
      </c>
      <c r="O7" s="20" t="s">
        <v>26</v>
      </c>
      <c r="P7" s="21"/>
      <c r="Q7" s="115">
        <f t="shared" si="0"/>
        <v>8</v>
      </c>
      <c r="R7" s="8" t="s">
        <v>27</v>
      </c>
      <c r="S7" s="8" t="s">
        <v>27</v>
      </c>
      <c r="T7" s="8" t="s">
        <v>26</v>
      </c>
      <c r="U7" s="94" t="s">
        <v>27</v>
      </c>
      <c r="V7" s="103" t="s">
        <v>44</v>
      </c>
      <c r="Y7" s="86"/>
    </row>
    <row r="8" spans="1:25" ht="93.6">
      <c r="A8" s="119" t="s">
        <v>325</v>
      </c>
      <c r="B8" s="120" t="s">
        <v>37</v>
      </c>
      <c r="C8" s="127" t="s">
        <v>38</v>
      </c>
      <c r="D8" s="128" t="s">
        <v>48</v>
      </c>
      <c r="E8" s="128" t="s">
        <v>49</v>
      </c>
      <c r="F8" s="127">
        <v>123</v>
      </c>
      <c r="G8" s="134" t="s">
        <v>50</v>
      </c>
      <c r="H8" s="19" t="s">
        <v>26</v>
      </c>
      <c r="I8" s="20" t="s">
        <v>26</v>
      </c>
      <c r="J8" s="20"/>
      <c r="K8" s="20" t="s">
        <v>26</v>
      </c>
      <c r="L8" s="20" t="s">
        <v>26</v>
      </c>
      <c r="M8" s="20" t="s">
        <v>26</v>
      </c>
      <c r="N8" s="20" t="s">
        <v>26</v>
      </c>
      <c r="O8" s="20" t="s">
        <v>26</v>
      </c>
      <c r="P8" s="21" t="s">
        <v>51</v>
      </c>
      <c r="Q8" s="115">
        <f t="shared" si="0"/>
        <v>7</v>
      </c>
      <c r="R8" s="8" t="s">
        <v>27</v>
      </c>
      <c r="S8" s="8" t="s">
        <v>26</v>
      </c>
      <c r="T8" s="8" t="s">
        <v>27</v>
      </c>
      <c r="U8" s="94" t="s">
        <v>27</v>
      </c>
      <c r="V8" s="103" t="s">
        <v>44</v>
      </c>
      <c r="Y8" s="86"/>
    </row>
    <row r="9" spans="1:25" ht="124.8">
      <c r="A9" s="2" t="s">
        <v>326</v>
      </c>
      <c r="B9" s="1" t="s">
        <v>52</v>
      </c>
      <c r="C9" s="3" t="s">
        <v>23</v>
      </c>
      <c r="D9" s="1" t="s">
        <v>53</v>
      </c>
      <c r="E9" s="1" t="s">
        <v>54</v>
      </c>
      <c r="F9" s="3">
        <v>10</v>
      </c>
      <c r="G9" s="50" t="s">
        <v>55</v>
      </c>
      <c r="H9" s="19" t="s">
        <v>26</v>
      </c>
      <c r="I9" s="20" t="s">
        <v>26</v>
      </c>
      <c r="J9" s="20" t="s">
        <v>26</v>
      </c>
      <c r="K9" s="20"/>
      <c r="L9" s="20"/>
      <c r="M9" s="20" t="s">
        <v>26</v>
      </c>
      <c r="N9" s="20" t="s">
        <v>26</v>
      </c>
      <c r="O9" s="20" t="s">
        <v>26</v>
      </c>
      <c r="P9" s="21"/>
      <c r="Q9" s="115">
        <f t="shared" si="0"/>
        <v>6</v>
      </c>
      <c r="R9" s="8" t="s">
        <v>27</v>
      </c>
      <c r="S9" s="8" t="s">
        <v>26</v>
      </c>
      <c r="T9" s="8" t="s">
        <v>27</v>
      </c>
      <c r="U9" s="94" t="s">
        <v>27</v>
      </c>
      <c r="V9" s="103" t="s">
        <v>56</v>
      </c>
      <c r="Y9" s="86"/>
    </row>
    <row r="10" spans="1:25" ht="62.4" hidden="1">
      <c r="A10" s="2" t="s">
        <v>326</v>
      </c>
      <c r="B10" s="1" t="s">
        <v>52</v>
      </c>
      <c r="C10" s="3" t="s">
        <v>57</v>
      </c>
      <c r="D10" s="1" t="s">
        <v>58</v>
      </c>
      <c r="E10" s="1" t="s">
        <v>59</v>
      </c>
      <c r="F10" s="3">
        <v>2</v>
      </c>
      <c r="G10" s="50" t="s">
        <v>60</v>
      </c>
      <c r="H10" s="19" t="s">
        <v>61</v>
      </c>
      <c r="I10" s="20"/>
      <c r="J10" s="20" t="s">
        <v>62</v>
      </c>
      <c r="K10" s="20"/>
      <c r="L10" s="20"/>
      <c r="M10" s="20"/>
      <c r="N10" s="20"/>
      <c r="O10" s="20"/>
      <c r="P10" s="21"/>
      <c r="Q10" s="115">
        <f t="shared" si="0"/>
        <v>2</v>
      </c>
      <c r="R10" s="8" t="s">
        <v>27</v>
      </c>
      <c r="S10" s="8" t="s">
        <v>27</v>
      </c>
      <c r="T10" s="8" t="s">
        <v>26</v>
      </c>
      <c r="U10" s="94" t="s">
        <v>26</v>
      </c>
      <c r="V10" s="103" t="s">
        <v>63</v>
      </c>
      <c r="Y10" s="86"/>
    </row>
    <row r="11" spans="1:25" ht="15.6">
      <c r="A11" s="2" t="s">
        <v>326</v>
      </c>
      <c r="B11" s="1" t="s">
        <v>52</v>
      </c>
      <c r="C11" s="3" t="s">
        <v>64</v>
      </c>
      <c r="D11" s="1" t="s">
        <v>65</v>
      </c>
      <c r="E11" s="1" t="s">
        <v>66</v>
      </c>
      <c r="F11" s="3"/>
      <c r="G11" s="50"/>
      <c r="H11" s="19"/>
      <c r="I11" s="20"/>
      <c r="J11" s="20"/>
      <c r="K11" s="20"/>
      <c r="L11" s="20"/>
      <c r="M11" s="20"/>
      <c r="N11" s="20"/>
      <c r="O11" s="20"/>
      <c r="P11" s="21"/>
      <c r="Q11" s="115">
        <f t="shared" si="0"/>
        <v>0</v>
      </c>
      <c r="R11" s="8" t="s">
        <v>27</v>
      </c>
      <c r="S11" s="8" t="s">
        <v>27</v>
      </c>
      <c r="T11" s="8" t="s">
        <v>26</v>
      </c>
      <c r="U11" s="94" t="s">
        <v>27</v>
      </c>
      <c r="V11" s="103" t="s">
        <v>56</v>
      </c>
      <c r="W11" s="89"/>
      <c r="Y11" s="86"/>
    </row>
    <row r="12" spans="1:25" ht="46.8" hidden="1">
      <c r="A12" s="2" t="s">
        <v>327</v>
      </c>
      <c r="B12" s="1" t="s">
        <v>67</v>
      </c>
      <c r="C12" s="3" t="s">
        <v>68</v>
      </c>
      <c r="D12" s="1" t="s">
        <v>69</v>
      </c>
      <c r="E12" s="1" t="s">
        <v>70</v>
      </c>
      <c r="F12" s="3"/>
      <c r="G12" s="50" t="s">
        <v>71</v>
      </c>
      <c r="H12" s="19" t="s">
        <v>26</v>
      </c>
      <c r="I12" s="20" t="s">
        <v>26</v>
      </c>
      <c r="J12" s="20" t="s">
        <v>26</v>
      </c>
      <c r="K12" s="20" t="s">
        <v>26</v>
      </c>
      <c r="L12" s="20" t="s">
        <v>26</v>
      </c>
      <c r="M12" s="20"/>
      <c r="N12" s="20"/>
      <c r="O12" s="20" t="s">
        <v>62</v>
      </c>
      <c r="P12" s="21"/>
      <c r="Q12" s="115">
        <f t="shared" si="0"/>
        <v>6</v>
      </c>
      <c r="R12" s="8" t="s">
        <v>26</v>
      </c>
      <c r="S12" s="8" t="s">
        <v>26</v>
      </c>
      <c r="T12" s="8" t="s">
        <v>27</v>
      </c>
      <c r="U12" s="94" t="s">
        <v>26</v>
      </c>
      <c r="V12" s="103" t="s">
        <v>72</v>
      </c>
      <c r="Y12" s="86"/>
    </row>
    <row r="13" spans="1:25" ht="46.8" hidden="1">
      <c r="A13" s="2" t="s">
        <v>327</v>
      </c>
      <c r="B13" s="1" t="s">
        <v>73</v>
      </c>
      <c r="C13" s="3" t="s">
        <v>68</v>
      </c>
      <c r="D13" s="2" t="s">
        <v>74</v>
      </c>
      <c r="E13" s="2" t="s">
        <v>75</v>
      </c>
      <c r="F13" s="3"/>
      <c r="G13" s="50" t="s">
        <v>76</v>
      </c>
      <c r="H13" s="19" t="s">
        <v>26</v>
      </c>
      <c r="I13" s="20" t="s">
        <v>26</v>
      </c>
      <c r="J13" s="20" t="s">
        <v>26</v>
      </c>
      <c r="K13" s="20" t="s">
        <v>26</v>
      </c>
      <c r="L13" s="20" t="s">
        <v>26</v>
      </c>
      <c r="M13" s="20" t="s">
        <v>26</v>
      </c>
      <c r="N13" s="20"/>
      <c r="O13" s="20"/>
      <c r="P13" s="21"/>
      <c r="Q13" s="115">
        <f t="shared" si="0"/>
        <v>6</v>
      </c>
      <c r="R13" s="8" t="s">
        <v>26</v>
      </c>
      <c r="S13" s="8" t="s">
        <v>26</v>
      </c>
      <c r="T13" s="8" t="s">
        <v>26</v>
      </c>
      <c r="U13" s="94" t="s">
        <v>26</v>
      </c>
      <c r="V13" s="103" t="s">
        <v>77</v>
      </c>
      <c r="Y13" s="86"/>
    </row>
    <row r="14" spans="1:25" ht="15.6" hidden="1">
      <c r="A14" s="2" t="s">
        <v>327</v>
      </c>
      <c r="B14" s="1" t="s">
        <v>78</v>
      </c>
      <c r="C14" s="3" t="s">
        <v>79</v>
      </c>
      <c r="D14" s="1" t="s">
        <v>80</v>
      </c>
      <c r="E14" s="1" t="s">
        <v>81</v>
      </c>
      <c r="F14" s="3"/>
      <c r="G14" s="50"/>
      <c r="H14" s="19" t="s">
        <v>26</v>
      </c>
      <c r="I14" s="20" t="s">
        <v>26</v>
      </c>
      <c r="J14" s="20" t="s">
        <v>26</v>
      </c>
      <c r="K14" s="20" t="s">
        <v>26</v>
      </c>
      <c r="L14" s="20" t="s">
        <v>26</v>
      </c>
      <c r="M14" s="20"/>
      <c r="N14" s="20"/>
      <c r="O14" s="20" t="s">
        <v>26</v>
      </c>
      <c r="P14" s="21"/>
      <c r="Q14" s="115">
        <f t="shared" si="0"/>
        <v>6</v>
      </c>
      <c r="R14" s="8" t="s">
        <v>27</v>
      </c>
      <c r="S14" s="8"/>
      <c r="T14" s="8"/>
      <c r="U14" s="94"/>
      <c r="W14" s="89"/>
      <c r="Y14" s="86"/>
    </row>
    <row r="15" spans="1:25" ht="63" thickBot="1">
      <c r="A15" s="119" t="s">
        <v>327</v>
      </c>
      <c r="B15" s="120" t="s">
        <v>82</v>
      </c>
      <c r="C15" s="127" t="s">
        <v>83</v>
      </c>
      <c r="D15" s="119" t="s">
        <v>84</v>
      </c>
      <c r="E15" s="119" t="s">
        <v>85</v>
      </c>
      <c r="F15" s="127"/>
      <c r="G15" s="134" t="s">
        <v>86</v>
      </c>
      <c r="H15" s="33" t="s">
        <v>26</v>
      </c>
      <c r="I15" s="20" t="s">
        <v>26</v>
      </c>
      <c r="J15" s="20" t="s">
        <v>26</v>
      </c>
      <c r="K15" s="20" t="s">
        <v>26</v>
      </c>
      <c r="L15" s="20" t="s">
        <v>26</v>
      </c>
      <c r="M15" s="20" t="s">
        <v>26</v>
      </c>
      <c r="N15" s="20" t="s">
        <v>26</v>
      </c>
      <c r="O15" s="20" t="s">
        <v>26</v>
      </c>
      <c r="P15" s="21" t="s">
        <v>26</v>
      </c>
      <c r="Q15" s="115">
        <f t="shared" si="0"/>
        <v>8</v>
      </c>
      <c r="R15" s="8" t="s">
        <v>27</v>
      </c>
      <c r="S15" s="8" t="s">
        <v>26</v>
      </c>
      <c r="T15" s="8" t="s">
        <v>26</v>
      </c>
      <c r="U15" s="94" t="s">
        <v>26</v>
      </c>
      <c r="V15" s="103" t="s">
        <v>87</v>
      </c>
      <c r="Y15" s="86"/>
    </row>
    <row r="16" spans="1:25" ht="15.6">
      <c r="A16" s="119" t="s">
        <v>327</v>
      </c>
      <c r="B16" s="135" t="s">
        <v>82</v>
      </c>
      <c r="C16" s="127" t="s">
        <v>83</v>
      </c>
      <c r="D16" s="120" t="s">
        <v>88</v>
      </c>
      <c r="E16" s="120" t="s">
        <v>89</v>
      </c>
      <c r="F16" s="127"/>
      <c r="G16" s="134" t="s">
        <v>90</v>
      </c>
      <c r="H16" s="29"/>
      <c r="I16" s="32"/>
      <c r="J16" s="20"/>
      <c r="K16" s="20"/>
      <c r="L16" s="20"/>
      <c r="M16" s="20"/>
      <c r="N16" s="20"/>
      <c r="O16" s="20"/>
      <c r="P16" s="21"/>
      <c r="Q16" s="115">
        <f t="shared" si="0"/>
        <v>0</v>
      </c>
      <c r="R16" s="8"/>
      <c r="S16" s="8"/>
      <c r="T16" s="8"/>
      <c r="U16" s="94"/>
      <c r="Y16" s="86"/>
    </row>
    <row r="17" spans="1:25" ht="78" hidden="1">
      <c r="A17" s="2" t="s">
        <v>327</v>
      </c>
      <c r="B17" s="4" t="s">
        <v>67</v>
      </c>
      <c r="C17" s="3" t="s">
        <v>79</v>
      </c>
      <c r="D17" s="1" t="s">
        <v>91</v>
      </c>
      <c r="E17" s="28" t="s">
        <v>92</v>
      </c>
      <c r="F17" s="3"/>
      <c r="G17" s="50" t="s">
        <v>93</v>
      </c>
      <c r="H17" s="30"/>
      <c r="I17" s="32"/>
      <c r="J17" s="20"/>
      <c r="K17" s="20"/>
      <c r="L17" s="20"/>
      <c r="M17" s="20"/>
      <c r="N17" s="20"/>
      <c r="O17" s="20"/>
      <c r="P17" s="21"/>
      <c r="Q17" s="115">
        <f t="shared" si="0"/>
        <v>0</v>
      </c>
      <c r="R17" s="8" t="s">
        <v>26</v>
      </c>
      <c r="S17" s="8"/>
      <c r="T17" s="8"/>
      <c r="U17" s="94"/>
      <c r="Y17" s="86"/>
    </row>
    <row r="18" spans="1:25" ht="125.4" hidden="1" thickBot="1">
      <c r="A18" s="130" t="s">
        <v>327</v>
      </c>
      <c r="B18" s="131" t="s">
        <v>67</v>
      </c>
      <c r="C18" s="132" t="s">
        <v>328</v>
      </c>
      <c r="D18" s="131" t="s">
        <v>94</v>
      </c>
      <c r="E18" s="131" t="s">
        <v>95</v>
      </c>
      <c r="F18" s="132">
        <v>10</v>
      </c>
      <c r="G18" s="133" t="s">
        <v>96</v>
      </c>
      <c r="H18" s="31" t="s">
        <v>26</v>
      </c>
      <c r="I18" s="32" t="s">
        <v>26</v>
      </c>
      <c r="J18" s="20" t="s">
        <v>26</v>
      </c>
      <c r="K18" s="20" t="s">
        <v>26</v>
      </c>
      <c r="L18" s="20" t="s">
        <v>26</v>
      </c>
      <c r="M18" s="20" t="s">
        <v>26</v>
      </c>
      <c r="N18" s="20" t="s">
        <v>26</v>
      </c>
      <c r="O18" s="20" t="s">
        <v>26</v>
      </c>
      <c r="P18" s="21"/>
      <c r="Q18" s="115">
        <f t="shared" si="0"/>
        <v>8</v>
      </c>
      <c r="R18" s="8" t="s">
        <v>26</v>
      </c>
      <c r="S18" s="8" t="s">
        <v>26</v>
      </c>
      <c r="T18" s="8" t="s">
        <v>27</v>
      </c>
      <c r="U18" s="94"/>
      <c r="Y18" s="86"/>
    </row>
    <row r="19" spans="1:25" ht="109.2" hidden="1">
      <c r="A19" s="1" t="s">
        <v>97</v>
      </c>
      <c r="B19" s="4" t="s">
        <v>97</v>
      </c>
      <c r="C19" s="3" t="s">
        <v>98</v>
      </c>
      <c r="D19" s="1" t="s">
        <v>99</v>
      </c>
      <c r="E19" s="5" t="s">
        <v>330</v>
      </c>
      <c r="F19" s="3"/>
      <c r="G19" s="50" t="s">
        <v>100</v>
      </c>
      <c r="H19" s="34" t="s">
        <v>26</v>
      </c>
      <c r="I19" s="20" t="s">
        <v>26</v>
      </c>
      <c r="J19" s="20" t="s">
        <v>26</v>
      </c>
      <c r="K19" s="20"/>
      <c r="L19" s="20"/>
      <c r="M19" s="20" t="s">
        <v>26</v>
      </c>
      <c r="N19" s="20" t="s">
        <v>26</v>
      </c>
      <c r="O19" s="20" t="s">
        <v>26</v>
      </c>
      <c r="P19" s="21"/>
      <c r="Q19" s="115">
        <f t="shared" si="0"/>
        <v>6</v>
      </c>
      <c r="R19" s="8" t="s">
        <v>27</v>
      </c>
      <c r="S19" s="8" t="s">
        <v>27</v>
      </c>
      <c r="T19" s="8" t="s">
        <v>26</v>
      </c>
      <c r="U19" s="94" t="s">
        <v>26</v>
      </c>
      <c r="V19" s="103" t="s">
        <v>101</v>
      </c>
      <c r="Y19" s="86"/>
    </row>
    <row r="20" spans="1:25" ht="62.4" hidden="1">
      <c r="A20" s="1" t="s">
        <v>97</v>
      </c>
      <c r="B20" s="4" t="s">
        <v>97</v>
      </c>
      <c r="C20" s="3" t="s">
        <v>102</v>
      </c>
      <c r="D20" s="1" t="s">
        <v>103</v>
      </c>
      <c r="E20" s="5" t="s">
        <v>331</v>
      </c>
      <c r="F20" s="3"/>
      <c r="G20" s="50" t="s">
        <v>104</v>
      </c>
      <c r="H20" s="19" t="s">
        <v>26</v>
      </c>
      <c r="I20" s="20" t="s">
        <v>26</v>
      </c>
      <c r="J20" s="20" t="s">
        <v>26</v>
      </c>
      <c r="K20" s="20" t="s">
        <v>26</v>
      </c>
      <c r="L20" s="20"/>
      <c r="M20" s="20" t="s">
        <v>26</v>
      </c>
      <c r="N20" s="20" t="s">
        <v>26</v>
      </c>
      <c r="O20" s="20" t="s">
        <v>26</v>
      </c>
      <c r="P20" s="21"/>
      <c r="Q20" s="115">
        <f t="shared" si="0"/>
        <v>7</v>
      </c>
      <c r="R20" s="8" t="s">
        <v>27</v>
      </c>
      <c r="S20" s="8" t="s">
        <v>27</v>
      </c>
      <c r="T20" s="8" t="s">
        <v>26</v>
      </c>
      <c r="U20" s="94" t="s">
        <v>26</v>
      </c>
      <c r="V20" s="103" t="s">
        <v>105</v>
      </c>
      <c r="W20" s="89"/>
      <c r="Y20" s="86"/>
    </row>
    <row r="21" spans="1:25" ht="62.4">
      <c r="A21" s="1" t="s">
        <v>97</v>
      </c>
      <c r="B21" s="4" t="s">
        <v>97</v>
      </c>
      <c r="C21" s="3" t="s">
        <v>32</v>
      </c>
      <c r="D21" s="1" t="s">
        <v>106</v>
      </c>
      <c r="E21" s="5" t="s">
        <v>332</v>
      </c>
      <c r="F21" s="3"/>
      <c r="G21" s="50" t="s">
        <v>107</v>
      </c>
      <c r="H21" s="19"/>
      <c r="I21" s="20" t="s">
        <v>26</v>
      </c>
      <c r="J21" s="20" t="s">
        <v>26</v>
      </c>
      <c r="K21" s="20"/>
      <c r="L21" s="20"/>
      <c r="M21" s="20" t="s">
        <v>26</v>
      </c>
      <c r="N21" s="20" t="s">
        <v>26</v>
      </c>
      <c r="O21" s="20" t="s">
        <v>26</v>
      </c>
      <c r="P21" s="21"/>
      <c r="Q21" s="115">
        <f t="shared" si="0"/>
        <v>5</v>
      </c>
      <c r="R21" s="8" t="s">
        <v>27</v>
      </c>
      <c r="S21" s="8" t="s">
        <v>27</v>
      </c>
      <c r="T21" s="8" t="s">
        <v>26</v>
      </c>
      <c r="U21" s="94" t="s">
        <v>26</v>
      </c>
      <c r="V21" s="103" t="s">
        <v>108</v>
      </c>
      <c r="Y21" s="86"/>
    </row>
    <row r="22" spans="1:25" ht="93.6" hidden="1">
      <c r="A22" s="1" t="s">
        <v>97</v>
      </c>
      <c r="B22" s="4" t="s">
        <v>97</v>
      </c>
      <c r="C22" s="3" t="s">
        <v>102</v>
      </c>
      <c r="D22" s="1" t="s">
        <v>109</v>
      </c>
      <c r="E22" s="5" t="s">
        <v>333</v>
      </c>
      <c r="F22" s="3"/>
      <c r="G22" s="50" t="s">
        <v>110</v>
      </c>
      <c r="H22" s="19" t="s">
        <v>26</v>
      </c>
      <c r="I22" s="20" t="s">
        <v>26</v>
      </c>
      <c r="J22" s="20" t="s">
        <v>26</v>
      </c>
      <c r="K22" s="20" t="s">
        <v>26</v>
      </c>
      <c r="L22" s="20"/>
      <c r="M22" s="20" t="s">
        <v>26</v>
      </c>
      <c r="N22" s="20" t="s">
        <v>26</v>
      </c>
      <c r="O22" s="20" t="s">
        <v>26</v>
      </c>
      <c r="P22" s="21"/>
      <c r="Q22" s="115">
        <f t="shared" si="0"/>
        <v>7</v>
      </c>
      <c r="R22" s="8" t="s">
        <v>27</v>
      </c>
      <c r="S22" s="8" t="s">
        <v>27</v>
      </c>
      <c r="T22" s="8" t="s">
        <v>27</v>
      </c>
      <c r="U22" s="94" t="s">
        <v>26</v>
      </c>
      <c r="V22" s="103" t="s">
        <v>111</v>
      </c>
      <c r="Y22" s="86"/>
    </row>
    <row r="23" spans="1:25" ht="46.8">
      <c r="A23" s="1" t="s">
        <v>97</v>
      </c>
      <c r="B23" s="4" t="s">
        <v>97</v>
      </c>
      <c r="C23" s="3" t="s">
        <v>32</v>
      </c>
      <c r="D23" s="2" t="s">
        <v>112</v>
      </c>
      <c r="E23" s="5" t="s">
        <v>334</v>
      </c>
      <c r="F23" s="3"/>
      <c r="G23" s="50" t="s">
        <v>113</v>
      </c>
      <c r="H23" s="19"/>
      <c r="I23" s="20" t="s">
        <v>26</v>
      </c>
      <c r="J23" s="20" t="s">
        <v>26</v>
      </c>
      <c r="K23" s="20"/>
      <c r="L23" s="20"/>
      <c r="M23" s="20"/>
      <c r="N23" s="20" t="s">
        <v>26</v>
      </c>
      <c r="O23" s="20" t="s">
        <v>26</v>
      </c>
      <c r="P23" s="21"/>
      <c r="Q23" s="115">
        <f t="shared" si="0"/>
        <v>4</v>
      </c>
      <c r="R23" s="8" t="s">
        <v>27</v>
      </c>
      <c r="S23" s="8" t="s">
        <v>26</v>
      </c>
      <c r="T23" s="8" t="s">
        <v>27</v>
      </c>
      <c r="U23" s="94"/>
      <c r="V23" s="103" t="s">
        <v>108</v>
      </c>
      <c r="Y23" s="86"/>
    </row>
    <row r="24" spans="1:25" ht="78">
      <c r="A24" s="1" t="s">
        <v>97</v>
      </c>
      <c r="B24" s="4" t="s">
        <v>97</v>
      </c>
      <c r="C24" s="6" t="s">
        <v>64</v>
      </c>
      <c r="D24" s="1" t="s">
        <v>114</v>
      </c>
      <c r="E24" s="5" t="s">
        <v>335</v>
      </c>
      <c r="F24" s="3"/>
      <c r="G24" s="50" t="s">
        <v>115</v>
      </c>
      <c r="H24" s="19" t="s">
        <v>26</v>
      </c>
      <c r="I24" s="20" t="s">
        <v>26</v>
      </c>
      <c r="J24" s="20" t="s">
        <v>26</v>
      </c>
      <c r="K24" s="20"/>
      <c r="L24" s="20"/>
      <c r="M24" s="20"/>
      <c r="N24" s="20"/>
      <c r="O24" s="20" t="s">
        <v>26</v>
      </c>
      <c r="P24" s="21"/>
      <c r="Q24" s="115">
        <f t="shared" si="0"/>
        <v>4</v>
      </c>
      <c r="R24" s="8" t="s">
        <v>27</v>
      </c>
      <c r="S24" s="8" t="s">
        <v>27</v>
      </c>
      <c r="T24" s="8" t="s">
        <v>26</v>
      </c>
      <c r="U24" s="94" t="s">
        <v>26</v>
      </c>
      <c r="V24" s="103" t="s">
        <v>116</v>
      </c>
      <c r="Y24" s="86"/>
    </row>
    <row r="25" spans="1:25" ht="15.6" hidden="1">
      <c r="A25" s="1" t="s">
        <v>97</v>
      </c>
      <c r="B25" s="4" t="s">
        <v>97</v>
      </c>
      <c r="C25" s="6" t="s">
        <v>102</v>
      </c>
      <c r="D25" s="1" t="s">
        <v>117</v>
      </c>
      <c r="E25" s="5" t="s">
        <v>336</v>
      </c>
      <c r="F25" s="3"/>
      <c r="G25" s="50"/>
      <c r="H25" s="19"/>
      <c r="I25" s="20"/>
      <c r="J25" s="20"/>
      <c r="K25" s="20"/>
      <c r="L25" s="20"/>
      <c r="M25" s="20"/>
      <c r="N25" s="20"/>
      <c r="O25" s="20"/>
      <c r="P25" s="21"/>
      <c r="Q25" s="115">
        <f t="shared" si="0"/>
        <v>0</v>
      </c>
      <c r="R25" s="8"/>
      <c r="S25" s="8"/>
      <c r="T25" s="8"/>
      <c r="U25" s="94"/>
      <c r="Y25" s="86"/>
    </row>
    <row r="26" spans="1:25" ht="90" customHeight="1">
      <c r="A26" s="120" t="s">
        <v>118</v>
      </c>
      <c r="B26" s="120" t="s">
        <v>119</v>
      </c>
      <c r="C26" s="136" t="s">
        <v>120</v>
      </c>
      <c r="D26" s="120" t="s">
        <v>121</v>
      </c>
      <c r="E26" s="120" t="s">
        <v>122</v>
      </c>
      <c r="F26" s="127">
        <v>2.5</v>
      </c>
      <c r="G26" s="134" t="s">
        <v>123</v>
      </c>
      <c r="H26" s="19" t="s">
        <v>26</v>
      </c>
      <c r="I26" s="20" t="s">
        <v>26</v>
      </c>
      <c r="J26" s="20" t="s">
        <v>26</v>
      </c>
      <c r="K26" s="20" t="s">
        <v>26</v>
      </c>
      <c r="L26" s="20"/>
      <c r="M26" s="20" t="s">
        <v>26</v>
      </c>
      <c r="N26" s="20" t="s">
        <v>26</v>
      </c>
      <c r="O26" s="20" t="s">
        <v>26</v>
      </c>
      <c r="P26" s="21"/>
      <c r="Q26" s="115">
        <f t="shared" si="0"/>
        <v>7</v>
      </c>
      <c r="R26" s="8" t="s">
        <v>27</v>
      </c>
      <c r="S26" s="8" t="s">
        <v>27</v>
      </c>
      <c r="T26" s="8" t="s">
        <v>27</v>
      </c>
      <c r="U26" s="94"/>
      <c r="V26" s="103" t="s">
        <v>124</v>
      </c>
      <c r="Y26" s="86"/>
    </row>
    <row r="27" spans="1:25" ht="99" hidden="1" customHeight="1">
      <c r="A27" s="1" t="s">
        <v>125</v>
      </c>
      <c r="B27" s="1" t="s">
        <v>125</v>
      </c>
      <c r="C27" s="3" t="s">
        <v>126</v>
      </c>
      <c r="D27" s="38" t="s">
        <v>127</v>
      </c>
      <c r="E27" s="38" t="s">
        <v>128</v>
      </c>
      <c r="F27" s="3">
        <v>0.9</v>
      </c>
      <c r="G27" s="52" t="s">
        <v>129</v>
      </c>
      <c r="H27" s="35" t="s">
        <v>130</v>
      </c>
      <c r="I27" s="35" t="s">
        <v>131</v>
      </c>
      <c r="J27" s="36" t="s">
        <v>132</v>
      </c>
      <c r="K27" s="35" t="s">
        <v>133</v>
      </c>
      <c r="L27" s="36"/>
      <c r="M27" s="36" t="s">
        <v>62</v>
      </c>
      <c r="N27" s="36"/>
      <c r="O27" s="35" t="s">
        <v>26</v>
      </c>
      <c r="P27" s="37"/>
      <c r="Q27" s="115">
        <f t="shared" si="0"/>
        <v>6</v>
      </c>
      <c r="R27" s="37" t="s">
        <v>134</v>
      </c>
      <c r="S27" s="37" t="s">
        <v>26</v>
      </c>
      <c r="T27" s="37" t="s">
        <v>26</v>
      </c>
      <c r="U27" s="66" t="s">
        <v>135</v>
      </c>
      <c r="V27" s="104" t="s">
        <v>136</v>
      </c>
      <c r="Y27" s="86"/>
    </row>
    <row r="28" spans="1:25" ht="111.75" hidden="1" customHeight="1">
      <c r="A28" s="1" t="s">
        <v>125</v>
      </c>
      <c r="B28" s="1" t="s">
        <v>125</v>
      </c>
      <c r="C28" s="3" t="s">
        <v>126</v>
      </c>
      <c r="D28" s="38" t="s">
        <v>137</v>
      </c>
      <c r="E28" s="39" t="s">
        <v>138</v>
      </c>
      <c r="F28" s="42">
        <v>18</v>
      </c>
      <c r="G28" s="53" t="s">
        <v>139</v>
      </c>
      <c r="H28" s="41" t="s">
        <v>130</v>
      </c>
      <c r="I28" s="41" t="s">
        <v>140</v>
      </c>
      <c r="J28" s="41" t="s">
        <v>133</v>
      </c>
      <c r="K28" s="40" t="s">
        <v>141</v>
      </c>
      <c r="L28" s="37"/>
      <c r="M28" s="37" t="s">
        <v>62</v>
      </c>
      <c r="N28" s="37" t="s">
        <v>62</v>
      </c>
      <c r="O28" s="37" t="s">
        <v>62</v>
      </c>
      <c r="P28" s="37"/>
      <c r="Q28" s="115">
        <f t="shared" si="0"/>
        <v>7</v>
      </c>
      <c r="R28" s="37" t="s">
        <v>134</v>
      </c>
      <c r="S28" s="37" t="s">
        <v>134</v>
      </c>
      <c r="T28" s="37" t="s">
        <v>62</v>
      </c>
      <c r="U28" s="96" t="s">
        <v>62</v>
      </c>
      <c r="V28" s="104" t="s">
        <v>142</v>
      </c>
      <c r="Y28" s="86"/>
    </row>
    <row r="29" spans="1:25" ht="63" hidden="1" customHeight="1">
      <c r="A29" s="1" t="s">
        <v>125</v>
      </c>
      <c r="B29" s="1" t="s">
        <v>125</v>
      </c>
      <c r="C29" s="3" t="s">
        <v>126</v>
      </c>
      <c r="D29" s="38" t="s">
        <v>143</v>
      </c>
      <c r="E29" s="39" t="s">
        <v>144</v>
      </c>
      <c r="F29" s="42">
        <v>2</v>
      </c>
      <c r="G29" s="52" t="s">
        <v>145</v>
      </c>
      <c r="H29" s="40" t="s">
        <v>146</v>
      </c>
      <c r="I29" s="40" t="s">
        <v>147</v>
      </c>
      <c r="J29" s="40" t="s">
        <v>26</v>
      </c>
      <c r="K29" s="40" t="s">
        <v>148</v>
      </c>
      <c r="L29" s="40"/>
      <c r="M29" s="40" t="s">
        <v>62</v>
      </c>
      <c r="N29" s="40"/>
      <c r="O29" s="40" t="s">
        <v>62</v>
      </c>
      <c r="P29" s="40"/>
      <c r="Q29" s="115">
        <f t="shared" si="0"/>
        <v>6</v>
      </c>
      <c r="R29" s="40" t="s">
        <v>134</v>
      </c>
      <c r="S29" s="40" t="s">
        <v>134</v>
      </c>
      <c r="T29" s="40" t="s">
        <v>62</v>
      </c>
      <c r="U29" s="109" t="s">
        <v>62</v>
      </c>
      <c r="V29" s="104" t="s">
        <v>149</v>
      </c>
      <c r="Y29" s="86"/>
    </row>
    <row r="30" spans="1:25" ht="109.2">
      <c r="A30" s="120" t="s">
        <v>150</v>
      </c>
      <c r="B30" s="120" t="s">
        <v>150</v>
      </c>
      <c r="C30" s="127" t="s">
        <v>151</v>
      </c>
      <c r="D30" s="128" t="s">
        <v>152</v>
      </c>
      <c r="E30" s="128" t="s">
        <v>153</v>
      </c>
      <c r="F30" s="127">
        <v>2</v>
      </c>
      <c r="G30" s="134" t="s">
        <v>154</v>
      </c>
      <c r="H30" s="19" t="s">
        <v>62</v>
      </c>
      <c r="I30" s="20" t="s">
        <v>62</v>
      </c>
      <c r="J30" s="20" t="s">
        <v>62</v>
      </c>
      <c r="K30" s="20" t="s">
        <v>62</v>
      </c>
      <c r="L30" s="20" t="s">
        <v>62</v>
      </c>
      <c r="M30" s="20" t="s">
        <v>62</v>
      </c>
      <c r="N30" s="20" t="s">
        <v>62</v>
      </c>
      <c r="O30" s="20" t="s">
        <v>62</v>
      </c>
      <c r="P30" s="21" t="s">
        <v>155</v>
      </c>
      <c r="Q30" s="115">
        <f t="shared" si="0"/>
        <v>8</v>
      </c>
      <c r="R30" s="8" t="s">
        <v>134</v>
      </c>
      <c r="S30" s="8" t="s">
        <v>134</v>
      </c>
      <c r="T30" s="8" t="s">
        <v>62</v>
      </c>
      <c r="U30" s="94"/>
      <c r="V30" s="103" t="s">
        <v>156</v>
      </c>
      <c r="Y30" s="86"/>
    </row>
    <row r="31" spans="1:25" s="91" customFormat="1" ht="109.2">
      <c r="A31" s="4" t="s">
        <v>150</v>
      </c>
      <c r="B31" s="4" t="s">
        <v>150</v>
      </c>
      <c r="C31" s="7" t="s">
        <v>157</v>
      </c>
      <c r="D31" s="5" t="s">
        <v>158</v>
      </c>
      <c r="E31" s="4" t="s">
        <v>159</v>
      </c>
      <c r="F31" s="7">
        <v>60</v>
      </c>
      <c r="G31" s="54" t="s">
        <v>160</v>
      </c>
      <c r="H31" s="12" t="s">
        <v>62</v>
      </c>
      <c r="I31" s="4" t="s">
        <v>62</v>
      </c>
      <c r="J31" s="4" t="s">
        <v>62</v>
      </c>
      <c r="K31" s="4" t="s">
        <v>62</v>
      </c>
      <c r="L31" s="4" t="s">
        <v>62</v>
      </c>
      <c r="M31" s="4" t="s">
        <v>62</v>
      </c>
      <c r="N31" s="4" t="s">
        <v>62</v>
      </c>
      <c r="O31" s="4" t="s">
        <v>62</v>
      </c>
      <c r="P31" s="13" t="s">
        <v>161</v>
      </c>
      <c r="Q31" s="115">
        <f t="shared" si="0"/>
        <v>8</v>
      </c>
      <c r="R31" s="9" t="s">
        <v>134</v>
      </c>
      <c r="S31" s="9" t="s">
        <v>134</v>
      </c>
      <c r="T31" s="9" t="s">
        <v>62</v>
      </c>
      <c r="U31" s="97"/>
      <c r="V31" s="105" t="s">
        <v>162</v>
      </c>
    </row>
    <row r="32" spans="1:25" ht="409.6" hidden="1">
      <c r="A32" s="1" t="s">
        <v>150</v>
      </c>
      <c r="B32" s="1" t="s">
        <v>150</v>
      </c>
      <c r="C32" s="3" t="s">
        <v>329</v>
      </c>
      <c r="D32" s="1" t="s">
        <v>163</v>
      </c>
      <c r="E32" s="2" t="s">
        <v>164</v>
      </c>
      <c r="F32" s="3">
        <v>10.7</v>
      </c>
      <c r="G32" s="50" t="s">
        <v>165</v>
      </c>
      <c r="H32" s="14" t="s">
        <v>62</v>
      </c>
      <c r="I32" s="1" t="s">
        <v>62</v>
      </c>
      <c r="J32" s="1" t="s">
        <v>62</v>
      </c>
      <c r="K32" s="1" t="s">
        <v>62</v>
      </c>
      <c r="L32" s="1" t="s">
        <v>62</v>
      </c>
      <c r="M32" s="1" t="s">
        <v>62</v>
      </c>
      <c r="N32" s="1" t="s">
        <v>62</v>
      </c>
      <c r="O32" s="1" t="s">
        <v>133</v>
      </c>
      <c r="P32" s="15" t="s">
        <v>166</v>
      </c>
      <c r="Q32" s="115">
        <f t="shared" si="0"/>
        <v>8</v>
      </c>
      <c r="R32" s="8" t="s">
        <v>62</v>
      </c>
      <c r="S32" s="8" t="s">
        <v>62</v>
      </c>
      <c r="T32" s="8" t="s">
        <v>62</v>
      </c>
      <c r="U32" s="94"/>
      <c r="V32" s="103" t="s">
        <v>167</v>
      </c>
      <c r="Y32" s="86"/>
    </row>
    <row r="33" spans="1:25" ht="109.2" hidden="1">
      <c r="A33" s="1" t="s">
        <v>168</v>
      </c>
      <c r="B33" s="1" t="s">
        <v>169</v>
      </c>
      <c r="C33" s="2" t="s">
        <v>170</v>
      </c>
      <c r="D33" s="1" t="s">
        <v>171</v>
      </c>
      <c r="E33" s="1" t="s">
        <v>172</v>
      </c>
      <c r="F33" s="2">
        <v>0.6</v>
      </c>
      <c r="G33" s="50" t="s">
        <v>173</v>
      </c>
      <c r="H33" s="10" t="s">
        <v>62</v>
      </c>
      <c r="I33" s="2" t="s">
        <v>62</v>
      </c>
      <c r="J33" s="2" t="s">
        <v>133</v>
      </c>
      <c r="K33" s="2" t="s">
        <v>62</v>
      </c>
      <c r="L33" s="2" t="s">
        <v>62</v>
      </c>
      <c r="O33" s="2" t="s">
        <v>62</v>
      </c>
      <c r="P33" s="11"/>
      <c r="Q33" s="115">
        <f t="shared" si="0"/>
        <v>6</v>
      </c>
      <c r="R33" s="8" t="s">
        <v>27</v>
      </c>
      <c r="S33" s="8" t="s">
        <v>26</v>
      </c>
      <c r="T33" s="8" t="s">
        <v>26</v>
      </c>
      <c r="U33" s="94" t="s">
        <v>26</v>
      </c>
      <c r="V33" s="103" t="s">
        <v>174</v>
      </c>
      <c r="Y33" s="86"/>
    </row>
    <row r="34" spans="1:25" ht="94.2" hidden="1" thickBot="1">
      <c r="A34" s="131" t="s">
        <v>168</v>
      </c>
      <c r="B34" s="131" t="s">
        <v>169</v>
      </c>
      <c r="C34" s="130" t="s">
        <v>328</v>
      </c>
      <c r="D34" s="131" t="s">
        <v>175</v>
      </c>
      <c r="E34" s="130" t="s">
        <v>176</v>
      </c>
      <c r="F34" s="130">
        <v>3</v>
      </c>
      <c r="G34" s="133" t="s">
        <v>177</v>
      </c>
      <c r="H34" s="16" t="s">
        <v>62</v>
      </c>
      <c r="I34" s="17" t="s">
        <v>62</v>
      </c>
      <c r="J34" s="17" t="s">
        <v>133</v>
      </c>
      <c r="K34" s="17" t="s">
        <v>62</v>
      </c>
      <c r="L34" s="17"/>
      <c r="M34" s="17" t="s">
        <v>62</v>
      </c>
      <c r="N34" s="17" t="s">
        <v>62</v>
      </c>
      <c r="O34" s="17" t="s">
        <v>62</v>
      </c>
      <c r="P34" s="18"/>
      <c r="Q34" s="115">
        <f t="shared" si="0"/>
        <v>7</v>
      </c>
      <c r="R34" s="8" t="s">
        <v>27</v>
      </c>
      <c r="S34" s="8" t="s">
        <v>27</v>
      </c>
      <c r="T34" s="8" t="s">
        <v>26</v>
      </c>
      <c r="U34" s="94" t="s">
        <v>26</v>
      </c>
    </row>
    <row r="35" spans="1:25" ht="78" hidden="1">
      <c r="A35" s="1" t="s">
        <v>168</v>
      </c>
      <c r="B35" s="1" t="s">
        <v>168</v>
      </c>
      <c r="C35" s="1" t="s">
        <v>178</v>
      </c>
      <c r="D35" s="1" t="s">
        <v>179</v>
      </c>
      <c r="E35" s="1" t="s">
        <v>180</v>
      </c>
      <c r="F35" s="2">
        <v>0.5</v>
      </c>
      <c r="G35" s="44" t="s">
        <v>181</v>
      </c>
      <c r="H35" s="2" t="s">
        <v>62</v>
      </c>
      <c r="I35" s="2" t="s">
        <v>26</v>
      </c>
      <c r="J35" s="2" t="s">
        <v>133</v>
      </c>
      <c r="K35" s="2" t="s">
        <v>182</v>
      </c>
      <c r="M35" s="2" t="s">
        <v>62</v>
      </c>
      <c r="O35" s="2" t="s">
        <v>26</v>
      </c>
      <c r="Q35" s="115">
        <f t="shared" si="0"/>
        <v>6</v>
      </c>
      <c r="R35" s="1" t="s">
        <v>27</v>
      </c>
      <c r="S35" s="1" t="s">
        <v>26</v>
      </c>
      <c r="T35" s="1" t="s">
        <v>26</v>
      </c>
      <c r="U35" s="66" t="s">
        <v>26</v>
      </c>
      <c r="V35" s="103" t="s">
        <v>183</v>
      </c>
      <c r="Y35" s="86"/>
    </row>
    <row r="36" spans="1:25" ht="78">
      <c r="A36" s="164" t="s">
        <v>184</v>
      </c>
      <c r="B36" s="164" t="s">
        <v>184</v>
      </c>
      <c r="C36" s="165" t="s">
        <v>185</v>
      </c>
      <c r="D36" s="166" t="s">
        <v>186</v>
      </c>
      <c r="E36" s="164" t="s">
        <v>187</v>
      </c>
      <c r="F36" s="165">
        <v>5.0199999999999996</v>
      </c>
      <c r="G36" s="167" t="s">
        <v>188</v>
      </c>
      <c r="J36" s="2" t="s">
        <v>62</v>
      </c>
      <c r="K36" s="2" t="s">
        <v>62</v>
      </c>
      <c r="L36" s="2" t="s">
        <v>62</v>
      </c>
      <c r="M36" s="2" t="s">
        <v>62</v>
      </c>
      <c r="Q36" s="115">
        <f t="shared" si="0"/>
        <v>4</v>
      </c>
      <c r="R36" s="1" t="s">
        <v>135</v>
      </c>
      <c r="S36" s="1" t="s">
        <v>135</v>
      </c>
      <c r="T36" s="1" t="s">
        <v>133</v>
      </c>
      <c r="U36" s="66" t="s">
        <v>135</v>
      </c>
      <c r="V36" s="103" t="s">
        <v>189</v>
      </c>
    </row>
    <row r="37" spans="1:25" ht="93.6" hidden="1">
      <c r="A37" s="120" t="s">
        <v>184</v>
      </c>
      <c r="B37" s="120" t="s">
        <v>184</v>
      </c>
      <c r="C37" s="119" t="s">
        <v>190</v>
      </c>
      <c r="D37" s="137" t="s">
        <v>191</v>
      </c>
      <c r="E37" s="120" t="s">
        <v>192</v>
      </c>
      <c r="F37" s="119">
        <v>3</v>
      </c>
      <c r="G37" s="121" t="s">
        <v>193</v>
      </c>
      <c r="J37" s="2" t="s">
        <v>62</v>
      </c>
      <c r="L37" s="2" t="s">
        <v>62</v>
      </c>
      <c r="O37" s="2" t="s">
        <v>62</v>
      </c>
      <c r="Q37" s="115">
        <f t="shared" si="0"/>
        <v>3</v>
      </c>
      <c r="R37" s="1" t="s">
        <v>135</v>
      </c>
      <c r="S37" s="1" t="s">
        <v>133</v>
      </c>
      <c r="T37" s="1" t="s">
        <v>133</v>
      </c>
      <c r="U37" s="66" t="s">
        <v>133</v>
      </c>
      <c r="V37" s="103" t="s">
        <v>194</v>
      </c>
    </row>
    <row r="38" spans="1:25" ht="78">
      <c r="A38" s="1" t="s">
        <v>184</v>
      </c>
      <c r="B38" s="1" t="s">
        <v>184</v>
      </c>
      <c r="C38" s="1" t="s">
        <v>195</v>
      </c>
      <c r="D38" s="43" t="s">
        <v>196</v>
      </c>
      <c r="E38" s="1" t="s">
        <v>197</v>
      </c>
      <c r="F38" s="2">
        <v>17.8</v>
      </c>
      <c r="G38" s="44" t="s">
        <v>198</v>
      </c>
      <c r="J38" s="2" t="s">
        <v>62</v>
      </c>
      <c r="K38" s="2" t="s">
        <v>62</v>
      </c>
      <c r="L38" s="2" t="s">
        <v>62</v>
      </c>
      <c r="O38" s="2" t="s">
        <v>62</v>
      </c>
      <c r="Q38" s="115">
        <f t="shared" si="0"/>
        <v>4</v>
      </c>
      <c r="R38" s="1" t="s">
        <v>135</v>
      </c>
      <c r="S38" s="1" t="s">
        <v>135</v>
      </c>
      <c r="T38" s="1" t="s">
        <v>133</v>
      </c>
      <c r="U38" s="66" t="s">
        <v>135</v>
      </c>
      <c r="V38" s="103" t="s">
        <v>199</v>
      </c>
    </row>
    <row r="39" spans="1:25" ht="78">
      <c r="A39" s="1" t="s">
        <v>184</v>
      </c>
      <c r="B39" s="1" t="s">
        <v>184</v>
      </c>
      <c r="C39" s="2" t="s">
        <v>200</v>
      </c>
      <c r="D39" s="43" t="s">
        <v>201</v>
      </c>
      <c r="E39" s="1" t="s">
        <v>202</v>
      </c>
      <c r="F39" s="2">
        <v>1</v>
      </c>
      <c r="G39" s="44" t="s">
        <v>203</v>
      </c>
      <c r="J39" s="2" t="s">
        <v>62</v>
      </c>
      <c r="K39" s="2" t="s">
        <v>62</v>
      </c>
      <c r="O39" s="2" t="s">
        <v>62</v>
      </c>
      <c r="Q39" s="115">
        <f t="shared" si="0"/>
        <v>3</v>
      </c>
      <c r="R39" s="1" t="s">
        <v>135</v>
      </c>
      <c r="S39" s="1" t="s">
        <v>135</v>
      </c>
      <c r="T39" s="1" t="s">
        <v>133</v>
      </c>
      <c r="U39" s="66" t="s">
        <v>133</v>
      </c>
      <c r="V39" s="103" t="s">
        <v>204</v>
      </c>
    </row>
    <row r="40" spans="1:25" ht="93.6">
      <c r="A40" s="1" t="s">
        <v>184</v>
      </c>
      <c r="B40" s="1" t="s">
        <v>184</v>
      </c>
      <c r="C40" s="2" t="s">
        <v>205</v>
      </c>
      <c r="D40" s="43" t="s">
        <v>206</v>
      </c>
      <c r="E40" s="1" t="s">
        <v>207</v>
      </c>
      <c r="F40" s="2">
        <v>2</v>
      </c>
      <c r="G40" s="44" t="s">
        <v>208</v>
      </c>
      <c r="J40" s="2" t="s">
        <v>62</v>
      </c>
      <c r="K40" s="2" t="s">
        <v>62</v>
      </c>
      <c r="M40" s="2" t="s">
        <v>62</v>
      </c>
      <c r="Q40" s="115">
        <f t="shared" si="0"/>
        <v>3</v>
      </c>
      <c r="R40" s="1" t="s">
        <v>135</v>
      </c>
      <c r="S40" s="1" t="s">
        <v>135</v>
      </c>
      <c r="T40" s="1" t="s">
        <v>135</v>
      </c>
      <c r="U40" s="66" t="s">
        <v>135</v>
      </c>
      <c r="V40" s="103" t="s">
        <v>209</v>
      </c>
    </row>
    <row r="41" spans="1:25" ht="93.6" hidden="1">
      <c r="A41" s="120" t="s">
        <v>184</v>
      </c>
      <c r="B41" s="120" t="s">
        <v>210</v>
      </c>
      <c r="C41" s="119" t="s">
        <v>190</v>
      </c>
      <c r="D41" s="137" t="s">
        <v>211</v>
      </c>
      <c r="E41" s="120" t="s">
        <v>212</v>
      </c>
      <c r="F41" s="119">
        <v>3</v>
      </c>
      <c r="G41" s="121" t="s">
        <v>213</v>
      </c>
      <c r="J41" s="2" t="s">
        <v>62</v>
      </c>
      <c r="K41" s="2" t="s">
        <v>62</v>
      </c>
      <c r="L41" s="2" t="s">
        <v>62</v>
      </c>
      <c r="M41" s="2" t="s">
        <v>62</v>
      </c>
      <c r="O41" s="2" t="s">
        <v>62</v>
      </c>
      <c r="Q41" s="115">
        <f t="shared" si="0"/>
        <v>5</v>
      </c>
      <c r="R41" s="1" t="s">
        <v>135</v>
      </c>
      <c r="S41" s="1" t="s">
        <v>135</v>
      </c>
      <c r="T41" s="1" t="s">
        <v>133</v>
      </c>
      <c r="U41" s="66" t="s">
        <v>133</v>
      </c>
      <c r="V41" s="103" t="s">
        <v>194</v>
      </c>
    </row>
    <row r="42" spans="1:25" ht="100.5" customHeight="1">
      <c r="A42" s="120" t="s">
        <v>214</v>
      </c>
      <c r="B42" s="120" t="s">
        <v>215</v>
      </c>
      <c r="C42" s="119" t="s">
        <v>216</v>
      </c>
      <c r="D42" s="120" t="s">
        <v>217</v>
      </c>
      <c r="E42" s="138" t="s">
        <v>218</v>
      </c>
      <c r="F42" s="139">
        <v>2</v>
      </c>
      <c r="G42" s="121" t="s">
        <v>219</v>
      </c>
      <c r="H42" s="2" t="s">
        <v>62</v>
      </c>
      <c r="J42" s="2" t="s">
        <v>62</v>
      </c>
      <c r="K42" s="2" t="s">
        <v>62</v>
      </c>
      <c r="M42" s="2" t="s">
        <v>62</v>
      </c>
      <c r="Q42" s="115">
        <f t="shared" si="0"/>
        <v>4</v>
      </c>
      <c r="R42" s="1" t="s">
        <v>135</v>
      </c>
      <c r="S42" s="1" t="s">
        <v>135</v>
      </c>
      <c r="T42" s="1" t="s">
        <v>135</v>
      </c>
      <c r="U42" s="66" t="s">
        <v>135</v>
      </c>
      <c r="V42" s="103" t="s">
        <v>220</v>
      </c>
    </row>
    <row r="43" spans="1:25" ht="46.5" hidden="1" customHeight="1">
      <c r="A43" s="1" t="s">
        <v>214</v>
      </c>
      <c r="B43" s="1" t="s">
        <v>215</v>
      </c>
      <c r="C43" s="2" t="s">
        <v>221</v>
      </c>
      <c r="D43" s="66" t="s">
        <v>222</v>
      </c>
      <c r="E43" s="64" t="s">
        <v>223</v>
      </c>
      <c r="F43" s="65" t="s">
        <v>224</v>
      </c>
      <c r="G43" s="67" t="s">
        <v>225</v>
      </c>
      <c r="H43" s="2" t="s">
        <v>62</v>
      </c>
      <c r="I43" s="2" t="s">
        <v>62</v>
      </c>
      <c r="J43" s="2" t="s">
        <v>62</v>
      </c>
      <c r="K43" s="2" t="s">
        <v>62</v>
      </c>
      <c r="Q43" s="115">
        <f t="shared" si="0"/>
        <v>4</v>
      </c>
    </row>
    <row r="44" spans="1:25" ht="145.5" customHeight="1">
      <c r="A44" s="120" t="s">
        <v>214</v>
      </c>
      <c r="B44" s="120" t="s">
        <v>226</v>
      </c>
      <c r="C44" s="119" t="s">
        <v>227</v>
      </c>
      <c r="D44" s="126" t="s">
        <v>228</v>
      </c>
      <c r="E44" s="140" t="s">
        <v>229</v>
      </c>
      <c r="F44" s="141">
        <v>0.5</v>
      </c>
      <c r="G44" s="142" t="s">
        <v>230</v>
      </c>
      <c r="H44" s="45" t="s">
        <v>231</v>
      </c>
      <c r="I44" s="45" t="s">
        <v>232</v>
      </c>
      <c r="J44" s="45" t="s">
        <v>233</v>
      </c>
      <c r="K44" s="45" t="s">
        <v>234</v>
      </c>
      <c r="O44" s="45" t="s">
        <v>235</v>
      </c>
      <c r="Q44" s="115">
        <f t="shared" si="0"/>
        <v>5</v>
      </c>
      <c r="R44" s="1" t="s">
        <v>134</v>
      </c>
      <c r="S44" s="1" t="s">
        <v>134</v>
      </c>
      <c r="T44" s="1" t="s">
        <v>134</v>
      </c>
      <c r="U44" s="66" t="s">
        <v>134</v>
      </c>
      <c r="V44" s="103" t="s">
        <v>236</v>
      </c>
    </row>
    <row r="45" spans="1:25" ht="74.25" hidden="1" customHeight="1">
      <c r="A45" s="1" t="s">
        <v>214</v>
      </c>
      <c r="B45" s="1" t="s">
        <v>226</v>
      </c>
      <c r="C45" s="2" t="s">
        <v>237</v>
      </c>
      <c r="D45" s="1" t="s">
        <v>238</v>
      </c>
      <c r="E45" s="68" t="s">
        <v>239</v>
      </c>
      <c r="F45" s="69">
        <v>21</v>
      </c>
      <c r="G45" s="44" t="s">
        <v>240</v>
      </c>
      <c r="I45" s="2" t="s">
        <v>62</v>
      </c>
      <c r="J45" s="2" t="s">
        <v>62</v>
      </c>
      <c r="K45" s="2" t="s">
        <v>62</v>
      </c>
      <c r="Q45" s="115">
        <f t="shared" si="0"/>
        <v>3</v>
      </c>
      <c r="R45" s="1" t="s">
        <v>27</v>
      </c>
      <c r="S45" s="1" t="s">
        <v>27</v>
      </c>
      <c r="T45" s="1" t="s">
        <v>26</v>
      </c>
      <c r="U45" s="66" t="s">
        <v>26</v>
      </c>
      <c r="V45" s="103" t="s">
        <v>241</v>
      </c>
    </row>
    <row r="46" spans="1:25" ht="102.75" customHeight="1">
      <c r="A46" s="120" t="s">
        <v>214</v>
      </c>
      <c r="B46" s="120" t="s">
        <v>214</v>
      </c>
      <c r="C46" s="119" t="s">
        <v>242</v>
      </c>
      <c r="D46" s="120" t="s">
        <v>243</v>
      </c>
      <c r="E46" s="120" t="s">
        <v>244</v>
      </c>
      <c r="F46" s="119">
        <v>2.7</v>
      </c>
      <c r="G46" s="121" t="s">
        <v>245</v>
      </c>
      <c r="J46" s="2" t="s">
        <v>62</v>
      </c>
      <c r="K46" s="2" t="s">
        <v>62</v>
      </c>
      <c r="M46" s="2" t="s">
        <v>62</v>
      </c>
      <c r="Q46" s="115">
        <f t="shared" si="0"/>
        <v>3</v>
      </c>
      <c r="R46" s="1" t="s">
        <v>27</v>
      </c>
      <c r="S46" s="1" t="s">
        <v>27</v>
      </c>
      <c r="T46" s="1" t="s">
        <v>27</v>
      </c>
      <c r="U46" s="66" t="s">
        <v>27</v>
      </c>
      <c r="V46" s="103" t="s">
        <v>246</v>
      </c>
    </row>
    <row r="47" spans="1:25" ht="261" customHeight="1">
      <c r="A47" s="143" t="s">
        <v>247</v>
      </c>
      <c r="B47" s="144" t="s">
        <v>247</v>
      </c>
      <c r="C47" s="145" t="s">
        <v>248</v>
      </c>
      <c r="D47" s="146" t="s">
        <v>249</v>
      </c>
      <c r="E47" s="146" t="s">
        <v>250</v>
      </c>
      <c r="F47" s="145">
        <v>5</v>
      </c>
      <c r="G47" s="147" t="s">
        <v>251</v>
      </c>
      <c r="H47" s="57" t="s">
        <v>62</v>
      </c>
      <c r="I47" s="57" t="s">
        <v>62</v>
      </c>
      <c r="J47" s="57" t="s">
        <v>62</v>
      </c>
      <c r="K47" s="57" t="s">
        <v>252</v>
      </c>
      <c r="L47" s="57" t="s">
        <v>252</v>
      </c>
      <c r="M47" s="57" t="s">
        <v>62</v>
      </c>
      <c r="N47" s="57" t="s">
        <v>62</v>
      </c>
      <c r="O47" s="57" t="s">
        <v>62</v>
      </c>
      <c r="P47" s="58" t="s">
        <v>252</v>
      </c>
      <c r="Q47" s="115">
        <f t="shared" si="0"/>
        <v>8</v>
      </c>
      <c r="R47" s="59" t="s">
        <v>27</v>
      </c>
      <c r="S47" s="59" t="s">
        <v>27</v>
      </c>
      <c r="T47" s="59" t="s">
        <v>26</v>
      </c>
      <c r="U47" s="98"/>
      <c r="V47" s="106" t="s">
        <v>253</v>
      </c>
    </row>
    <row r="48" spans="1:25" ht="261" customHeight="1">
      <c r="A48" s="148" t="s">
        <v>247</v>
      </c>
      <c r="B48" s="149" t="s">
        <v>247</v>
      </c>
      <c r="C48" s="150" t="s">
        <v>248</v>
      </c>
      <c r="D48" s="151" t="s">
        <v>254</v>
      </c>
      <c r="E48" s="151" t="s">
        <v>255</v>
      </c>
      <c r="F48" s="152">
        <v>10</v>
      </c>
      <c r="G48" s="153" t="s">
        <v>256</v>
      </c>
      <c r="H48" s="60" t="s">
        <v>252</v>
      </c>
      <c r="I48" s="61" t="s">
        <v>62</v>
      </c>
      <c r="J48" s="61" t="s">
        <v>62</v>
      </c>
      <c r="K48" s="61" t="s">
        <v>62</v>
      </c>
      <c r="L48" s="61" t="s">
        <v>252</v>
      </c>
      <c r="M48" s="61" t="s">
        <v>252</v>
      </c>
      <c r="N48" s="61" t="s">
        <v>252</v>
      </c>
      <c r="O48" s="61" t="s">
        <v>62</v>
      </c>
      <c r="P48" s="62" t="s">
        <v>252</v>
      </c>
      <c r="Q48" s="115">
        <f t="shared" si="0"/>
        <v>8</v>
      </c>
      <c r="R48" s="63" t="s">
        <v>26</v>
      </c>
      <c r="S48" s="63" t="s">
        <v>27</v>
      </c>
      <c r="T48" s="63" t="s">
        <v>26</v>
      </c>
      <c r="U48" s="99"/>
      <c r="V48" s="106" t="s">
        <v>257</v>
      </c>
    </row>
    <row r="49" spans="1:25" ht="261" customHeight="1">
      <c r="A49" s="148" t="s">
        <v>247</v>
      </c>
      <c r="B49" s="149" t="s">
        <v>247</v>
      </c>
      <c r="C49" s="150" t="s">
        <v>248</v>
      </c>
      <c r="D49" s="154" t="s">
        <v>258</v>
      </c>
      <c r="E49" s="155" t="s">
        <v>259</v>
      </c>
      <c r="F49" s="152" t="s">
        <v>252</v>
      </c>
      <c r="G49" s="153" t="s">
        <v>260</v>
      </c>
      <c r="H49" s="60" t="s">
        <v>62</v>
      </c>
      <c r="I49" s="61" t="s">
        <v>62</v>
      </c>
      <c r="J49" s="61" t="s">
        <v>62</v>
      </c>
      <c r="K49" s="61" t="s">
        <v>62</v>
      </c>
      <c r="L49" s="61" t="s">
        <v>252</v>
      </c>
      <c r="M49" s="61" t="s">
        <v>252</v>
      </c>
      <c r="N49" s="61" t="s">
        <v>252</v>
      </c>
      <c r="O49" s="61" t="s">
        <v>62</v>
      </c>
      <c r="P49" s="62" t="s">
        <v>252</v>
      </c>
      <c r="Q49" s="115">
        <f t="shared" si="0"/>
        <v>8</v>
      </c>
      <c r="R49" s="63" t="s">
        <v>26</v>
      </c>
      <c r="S49" s="63" t="s">
        <v>26</v>
      </c>
      <c r="T49" s="63" t="s">
        <v>26</v>
      </c>
      <c r="U49" s="99"/>
      <c r="V49" s="106" t="s">
        <v>257</v>
      </c>
    </row>
    <row r="50" spans="1:25" ht="261" customHeight="1">
      <c r="A50" s="156" t="s">
        <v>247</v>
      </c>
      <c r="B50" s="157" t="s">
        <v>247</v>
      </c>
      <c r="C50" s="158" t="s">
        <v>248</v>
      </c>
      <c r="D50" s="159" t="s">
        <v>261</v>
      </c>
      <c r="E50" s="152" t="s">
        <v>262</v>
      </c>
      <c r="F50" s="158" t="s">
        <v>263</v>
      </c>
      <c r="G50" s="160" t="s">
        <v>264</v>
      </c>
      <c r="H50" s="60" t="s">
        <v>252</v>
      </c>
      <c r="I50" s="61" t="s">
        <v>62</v>
      </c>
      <c r="J50" s="61" t="s">
        <v>62</v>
      </c>
      <c r="K50" s="61" t="s">
        <v>62</v>
      </c>
      <c r="L50" s="61" t="s">
        <v>252</v>
      </c>
      <c r="M50" s="61" t="s">
        <v>62</v>
      </c>
      <c r="N50" s="61" t="s">
        <v>252</v>
      </c>
      <c r="O50" s="61" t="s">
        <v>252</v>
      </c>
      <c r="P50" s="62" t="s">
        <v>252</v>
      </c>
      <c r="Q50" s="115">
        <f t="shared" si="0"/>
        <v>8</v>
      </c>
      <c r="R50" s="63" t="s">
        <v>27</v>
      </c>
      <c r="S50" s="63" t="s">
        <v>27</v>
      </c>
      <c r="T50" s="63" t="s">
        <v>26</v>
      </c>
      <c r="U50" s="99"/>
      <c r="V50" s="106" t="s">
        <v>257</v>
      </c>
    </row>
    <row r="51" spans="1:25" ht="261" customHeight="1">
      <c r="A51" s="156" t="s">
        <v>247</v>
      </c>
      <c r="B51" s="157" t="s">
        <v>247</v>
      </c>
      <c r="C51" s="158" t="s">
        <v>248</v>
      </c>
      <c r="D51" s="152" t="s">
        <v>265</v>
      </c>
      <c r="E51" s="152" t="s">
        <v>266</v>
      </c>
      <c r="F51" s="158">
        <v>6.54</v>
      </c>
      <c r="G51" s="160" t="s">
        <v>267</v>
      </c>
      <c r="H51" s="60" t="s">
        <v>62</v>
      </c>
      <c r="I51" s="61" t="s">
        <v>62</v>
      </c>
      <c r="J51" s="61" t="s">
        <v>62</v>
      </c>
      <c r="K51" s="61" t="s">
        <v>62</v>
      </c>
      <c r="L51" s="61" t="s">
        <v>62</v>
      </c>
      <c r="M51" s="61" t="s">
        <v>62</v>
      </c>
      <c r="N51" s="61" t="s">
        <v>62</v>
      </c>
      <c r="O51" s="61" t="s">
        <v>62</v>
      </c>
      <c r="P51" s="62" t="s">
        <v>252</v>
      </c>
      <c r="Q51" s="115">
        <f t="shared" si="0"/>
        <v>8</v>
      </c>
      <c r="R51" s="63" t="s">
        <v>27</v>
      </c>
      <c r="S51" s="63" t="s">
        <v>27</v>
      </c>
      <c r="T51" s="63" t="s">
        <v>26</v>
      </c>
      <c r="U51" s="99" t="s">
        <v>26</v>
      </c>
      <c r="V51" s="106" t="s">
        <v>268</v>
      </c>
    </row>
    <row r="52" spans="1:25" ht="261" customHeight="1">
      <c r="A52" s="156" t="s">
        <v>247</v>
      </c>
      <c r="B52" s="157" t="s">
        <v>247</v>
      </c>
      <c r="C52" s="158" t="s">
        <v>248</v>
      </c>
      <c r="D52" s="152" t="s">
        <v>269</v>
      </c>
      <c r="E52" s="152" t="s">
        <v>270</v>
      </c>
      <c r="F52" s="158">
        <v>1.22</v>
      </c>
      <c r="G52" s="160" t="s">
        <v>271</v>
      </c>
      <c r="H52" s="60" t="s">
        <v>62</v>
      </c>
      <c r="I52" s="61" t="s">
        <v>62</v>
      </c>
      <c r="J52" s="61" t="s">
        <v>62</v>
      </c>
      <c r="K52" s="61" t="s">
        <v>62</v>
      </c>
      <c r="L52" s="61" t="s">
        <v>252</v>
      </c>
      <c r="M52" s="61" t="s">
        <v>62</v>
      </c>
      <c r="N52" s="61" t="s">
        <v>62</v>
      </c>
      <c r="O52" s="61" t="s">
        <v>62</v>
      </c>
      <c r="P52" s="62" t="s">
        <v>252</v>
      </c>
      <c r="Q52" s="115">
        <f t="shared" si="0"/>
        <v>8</v>
      </c>
      <c r="R52" s="63" t="s">
        <v>27</v>
      </c>
      <c r="S52" s="63" t="s">
        <v>27</v>
      </c>
      <c r="T52" s="63" t="s">
        <v>26</v>
      </c>
      <c r="U52" s="99" t="s">
        <v>26</v>
      </c>
      <c r="V52" s="106" t="s">
        <v>268</v>
      </c>
    </row>
    <row r="53" spans="1:25" ht="261" hidden="1" customHeight="1">
      <c r="A53" s="47" t="s">
        <v>247</v>
      </c>
      <c r="B53" s="48" t="s">
        <v>247</v>
      </c>
      <c r="C53" s="49" t="s">
        <v>272</v>
      </c>
      <c r="D53" s="46" t="s">
        <v>273</v>
      </c>
      <c r="E53" s="46" t="s">
        <v>274</v>
      </c>
      <c r="F53" s="46">
        <v>16.100000000000001</v>
      </c>
      <c r="G53" s="55" t="s">
        <v>275</v>
      </c>
      <c r="H53" s="60" t="s">
        <v>62</v>
      </c>
      <c r="I53" s="61" t="s">
        <v>252</v>
      </c>
      <c r="J53" s="61" t="s">
        <v>62</v>
      </c>
      <c r="K53" s="61" t="s">
        <v>62</v>
      </c>
      <c r="L53" s="61" t="s">
        <v>62</v>
      </c>
      <c r="M53" s="61" t="s">
        <v>62</v>
      </c>
      <c r="N53" s="61" t="s">
        <v>62</v>
      </c>
      <c r="O53" s="61" t="s">
        <v>62</v>
      </c>
      <c r="P53" s="62" t="s">
        <v>276</v>
      </c>
      <c r="Q53" s="115">
        <f t="shared" si="0"/>
        <v>8</v>
      </c>
      <c r="R53" s="63" t="s">
        <v>27</v>
      </c>
      <c r="S53" s="63" t="s">
        <v>27</v>
      </c>
      <c r="T53" s="63" t="s">
        <v>27</v>
      </c>
      <c r="U53" s="99" t="s">
        <v>26</v>
      </c>
      <c r="V53" s="106" t="s">
        <v>277</v>
      </c>
    </row>
    <row r="54" spans="1:25" ht="261" hidden="1" customHeight="1">
      <c r="A54" s="47" t="s">
        <v>247</v>
      </c>
      <c r="B54" s="48" t="s">
        <v>247</v>
      </c>
      <c r="C54" s="49" t="s">
        <v>272</v>
      </c>
      <c r="D54" s="46" t="s">
        <v>278</v>
      </c>
      <c r="E54" s="46" t="s">
        <v>279</v>
      </c>
      <c r="F54" s="46">
        <v>12.02</v>
      </c>
      <c r="G54" s="56" t="s">
        <v>280</v>
      </c>
      <c r="H54" s="60" t="s">
        <v>62</v>
      </c>
      <c r="I54" s="61" t="s">
        <v>252</v>
      </c>
      <c r="J54" s="61" t="s">
        <v>62</v>
      </c>
      <c r="K54" s="61" t="s">
        <v>62</v>
      </c>
      <c r="L54" s="61" t="s">
        <v>62</v>
      </c>
      <c r="M54" s="61" t="s">
        <v>62</v>
      </c>
      <c r="N54" s="61" t="s">
        <v>62</v>
      </c>
      <c r="O54" s="61" t="s">
        <v>62</v>
      </c>
      <c r="P54" s="62" t="s">
        <v>276</v>
      </c>
      <c r="Q54" s="115">
        <f t="shared" si="0"/>
        <v>8</v>
      </c>
      <c r="R54" s="63" t="s">
        <v>27</v>
      </c>
      <c r="S54" s="63" t="s">
        <v>27</v>
      </c>
      <c r="T54" s="63" t="s">
        <v>27</v>
      </c>
      <c r="U54" s="99" t="s">
        <v>26</v>
      </c>
      <c r="V54" s="107" t="s">
        <v>281</v>
      </c>
    </row>
    <row r="55" spans="1:25" ht="261" hidden="1" customHeight="1">
      <c r="A55" s="47" t="s">
        <v>247</v>
      </c>
      <c r="B55" s="48" t="s">
        <v>247</v>
      </c>
      <c r="C55" s="49" t="s">
        <v>272</v>
      </c>
      <c r="D55" s="46" t="s">
        <v>282</v>
      </c>
      <c r="E55" s="46" t="s">
        <v>283</v>
      </c>
      <c r="F55" s="46">
        <v>9.8000000000000007</v>
      </c>
      <c r="G55" s="56" t="s">
        <v>284</v>
      </c>
      <c r="H55" s="60" t="s">
        <v>62</v>
      </c>
      <c r="I55" s="61" t="s">
        <v>252</v>
      </c>
      <c r="J55" s="61" t="s">
        <v>62</v>
      </c>
      <c r="K55" s="61" t="s">
        <v>62</v>
      </c>
      <c r="L55" s="61" t="s">
        <v>252</v>
      </c>
      <c r="M55" s="61" t="s">
        <v>62</v>
      </c>
      <c r="N55" s="61" t="s">
        <v>62</v>
      </c>
      <c r="O55" s="61" t="s">
        <v>62</v>
      </c>
      <c r="P55" s="62" t="s">
        <v>252</v>
      </c>
      <c r="Q55" s="115">
        <f t="shared" si="0"/>
        <v>8</v>
      </c>
      <c r="R55" s="63" t="s">
        <v>27</v>
      </c>
      <c r="S55" s="63" t="s">
        <v>27</v>
      </c>
      <c r="T55" s="63" t="s">
        <v>26</v>
      </c>
      <c r="U55" s="99" t="s">
        <v>26</v>
      </c>
      <c r="V55" s="107" t="s">
        <v>277</v>
      </c>
    </row>
    <row r="56" spans="1:25" ht="261" hidden="1" customHeight="1">
      <c r="A56" s="47" t="s">
        <v>247</v>
      </c>
      <c r="B56" s="48" t="s">
        <v>247</v>
      </c>
      <c r="C56" s="49" t="s">
        <v>272</v>
      </c>
      <c r="D56" s="46" t="s">
        <v>285</v>
      </c>
      <c r="E56" s="46" t="s">
        <v>286</v>
      </c>
      <c r="F56" s="46">
        <v>9.81</v>
      </c>
      <c r="G56" s="56" t="s">
        <v>287</v>
      </c>
      <c r="H56" s="60" t="s">
        <v>62</v>
      </c>
      <c r="I56" s="61" t="s">
        <v>252</v>
      </c>
      <c r="J56" s="61" t="s">
        <v>62</v>
      </c>
      <c r="K56" s="61" t="s">
        <v>62</v>
      </c>
      <c r="L56" s="61" t="s">
        <v>62</v>
      </c>
      <c r="M56" s="61" t="s">
        <v>62</v>
      </c>
      <c r="N56" s="61" t="s">
        <v>62</v>
      </c>
      <c r="O56" s="61" t="s">
        <v>62</v>
      </c>
      <c r="P56" s="62" t="s">
        <v>252</v>
      </c>
      <c r="Q56" s="115">
        <f t="shared" si="0"/>
        <v>8</v>
      </c>
      <c r="R56" s="63" t="s">
        <v>27</v>
      </c>
      <c r="S56" s="63" t="s">
        <v>27</v>
      </c>
      <c r="T56" s="63" t="s">
        <v>26</v>
      </c>
      <c r="U56" s="99" t="s">
        <v>26</v>
      </c>
      <c r="V56" s="107" t="s">
        <v>281</v>
      </c>
    </row>
    <row r="57" spans="1:25" ht="261" hidden="1" customHeight="1">
      <c r="A57" s="47" t="s">
        <v>247</v>
      </c>
      <c r="B57" s="48" t="s">
        <v>247</v>
      </c>
      <c r="C57" s="49" t="s">
        <v>272</v>
      </c>
      <c r="D57" s="46" t="s">
        <v>288</v>
      </c>
      <c r="E57" s="46" t="s">
        <v>289</v>
      </c>
      <c r="F57" s="46">
        <v>2.4</v>
      </c>
      <c r="G57" s="56" t="s">
        <v>290</v>
      </c>
      <c r="H57" s="60" t="s">
        <v>62</v>
      </c>
      <c r="I57" s="61" t="s">
        <v>252</v>
      </c>
      <c r="J57" s="61" t="s">
        <v>62</v>
      </c>
      <c r="K57" s="61" t="s">
        <v>62</v>
      </c>
      <c r="L57" s="61" t="s">
        <v>62</v>
      </c>
      <c r="M57" s="61" t="s">
        <v>62</v>
      </c>
      <c r="N57" s="61" t="s">
        <v>62</v>
      </c>
      <c r="O57" s="61" t="s">
        <v>62</v>
      </c>
      <c r="P57" s="62" t="s">
        <v>291</v>
      </c>
      <c r="Q57" s="115">
        <f t="shared" si="0"/>
        <v>8</v>
      </c>
      <c r="R57" s="63" t="s">
        <v>27</v>
      </c>
      <c r="S57" s="63" t="s">
        <v>27</v>
      </c>
      <c r="T57" s="63" t="s">
        <v>26</v>
      </c>
      <c r="U57" s="99" t="s">
        <v>26</v>
      </c>
      <c r="V57" s="107" t="s">
        <v>277</v>
      </c>
    </row>
    <row r="58" spans="1:25" ht="261" hidden="1" customHeight="1">
      <c r="A58" s="47" t="s">
        <v>247</v>
      </c>
      <c r="B58" s="48" t="s">
        <v>247</v>
      </c>
      <c r="C58" s="49" t="s">
        <v>272</v>
      </c>
      <c r="D58" s="46" t="s">
        <v>292</v>
      </c>
      <c r="E58" s="46" t="s">
        <v>293</v>
      </c>
      <c r="F58" s="46">
        <v>3.5</v>
      </c>
      <c r="G58" s="56" t="s">
        <v>294</v>
      </c>
      <c r="H58" s="60" t="s">
        <v>62</v>
      </c>
      <c r="I58" s="61" t="s">
        <v>252</v>
      </c>
      <c r="J58" s="61" t="s">
        <v>62</v>
      </c>
      <c r="K58" s="61" t="s">
        <v>62</v>
      </c>
      <c r="L58" s="61" t="s">
        <v>62</v>
      </c>
      <c r="M58" s="61" t="s">
        <v>62</v>
      </c>
      <c r="N58" s="61" t="s">
        <v>62</v>
      </c>
      <c r="O58" s="61" t="s">
        <v>62</v>
      </c>
      <c r="P58" s="62" t="s">
        <v>291</v>
      </c>
      <c r="Q58" s="115">
        <f t="shared" si="0"/>
        <v>8</v>
      </c>
      <c r="R58" s="63" t="s">
        <v>27</v>
      </c>
      <c r="S58" s="63" t="s">
        <v>27</v>
      </c>
      <c r="T58" s="63" t="s">
        <v>26</v>
      </c>
      <c r="U58" s="99" t="s">
        <v>26</v>
      </c>
      <c r="V58" s="107" t="s">
        <v>281</v>
      </c>
    </row>
    <row r="59" spans="1:25" ht="74.25" hidden="1" customHeight="1">
      <c r="A59" s="70" t="s">
        <v>118</v>
      </c>
      <c r="B59" s="71" t="s">
        <v>295</v>
      </c>
      <c r="C59" s="72" t="s">
        <v>296</v>
      </c>
      <c r="D59" s="71" t="s">
        <v>297</v>
      </c>
      <c r="E59" s="71" t="s">
        <v>298</v>
      </c>
      <c r="F59" s="72" t="s">
        <v>252</v>
      </c>
      <c r="G59" s="73" t="s">
        <v>299</v>
      </c>
      <c r="H59" s="78" t="s">
        <v>62</v>
      </c>
      <c r="I59" s="79" t="s">
        <v>252</v>
      </c>
      <c r="J59" s="79" t="s">
        <v>62</v>
      </c>
      <c r="K59" s="79" t="s">
        <v>62</v>
      </c>
      <c r="L59" s="79" t="s">
        <v>252</v>
      </c>
      <c r="M59" s="79" t="s">
        <v>62</v>
      </c>
      <c r="N59" s="79" t="s">
        <v>252</v>
      </c>
      <c r="O59" s="79" t="s">
        <v>62</v>
      </c>
      <c r="P59" s="80" t="s">
        <v>252</v>
      </c>
      <c r="Q59" s="115">
        <f t="shared" si="0"/>
        <v>8</v>
      </c>
      <c r="R59" s="81" t="s">
        <v>252</v>
      </c>
      <c r="S59" s="81" t="s">
        <v>252</v>
      </c>
      <c r="T59" s="81" t="s">
        <v>62</v>
      </c>
      <c r="U59" s="100" t="s">
        <v>252</v>
      </c>
      <c r="V59" s="108" t="s">
        <v>300</v>
      </c>
      <c r="W59" s="92" t="s">
        <v>252</v>
      </c>
      <c r="X59" s="93" t="s">
        <v>252</v>
      </c>
      <c r="Y59" s="93" t="s">
        <v>252</v>
      </c>
    </row>
    <row r="60" spans="1:25" ht="72.599999999999994" hidden="1">
      <c r="A60" s="74" t="s">
        <v>118</v>
      </c>
      <c r="B60" s="75" t="s">
        <v>295</v>
      </c>
      <c r="C60" s="76" t="s">
        <v>296</v>
      </c>
      <c r="D60" s="75" t="s">
        <v>301</v>
      </c>
      <c r="E60" s="75" t="s">
        <v>302</v>
      </c>
      <c r="F60" s="76" t="s">
        <v>252</v>
      </c>
      <c r="G60" s="77" t="s">
        <v>303</v>
      </c>
      <c r="H60" s="82" t="s">
        <v>62</v>
      </c>
      <c r="I60" s="83" t="s">
        <v>62</v>
      </c>
      <c r="J60" s="83" t="s">
        <v>62</v>
      </c>
      <c r="K60" s="83" t="s">
        <v>62</v>
      </c>
      <c r="L60" s="83" t="s">
        <v>252</v>
      </c>
      <c r="M60" s="83" t="s">
        <v>62</v>
      </c>
      <c r="N60" s="83" t="s">
        <v>252</v>
      </c>
      <c r="O60" s="83" t="s">
        <v>62</v>
      </c>
      <c r="P60" s="84" t="s">
        <v>252</v>
      </c>
      <c r="Q60" s="115">
        <f t="shared" si="0"/>
        <v>8</v>
      </c>
      <c r="R60" s="85" t="s">
        <v>252</v>
      </c>
      <c r="S60" s="85" t="s">
        <v>252</v>
      </c>
      <c r="T60" s="85" t="s">
        <v>62</v>
      </c>
      <c r="U60" s="101" t="s">
        <v>62</v>
      </c>
      <c r="V60" s="108" t="s">
        <v>300</v>
      </c>
      <c r="W60" s="92" t="s">
        <v>252</v>
      </c>
      <c r="X60" s="93" t="s">
        <v>252</v>
      </c>
      <c r="Y60" s="93" t="s">
        <v>252</v>
      </c>
    </row>
    <row r="61" spans="1:25" ht="72.599999999999994" hidden="1">
      <c r="A61" s="74" t="s">
        <v>118</v>
      </c>
      <c r="B61" s="75" t="s">
        <v>295</v>
      </c>
      <c r="C61" s="76" t="s">
        <v>296</v>
      </c>
      <c r="D61" s="75" t="s">
        <v>304</v>
      </c>
      <c r="E61" s="75" t="s">
        <v>305</v>
      </c>
      <c r="F61" s="76" t="s">
        <v>252</v>
      </c>
      <c r="G61" s="77" t="s">
        <v>306</v>
      </c>
      <c r="H61" s="82" t="s">
        <v>62</v>
      </c>
      <c r="I61" s="83" t="s">
        <v>62</v>
      </c>
      <c r="J61" s="83" t="s">
        <v>62</v>
      </c>
      <c r="K61" s="83" t="s">
        <v>62</v>
      </c>
      <c r="L61" s="83" t="s">
        <v>252</v>
      </c>
      <c r="M61" s="83" t="s">
        <v>62</v>
      </c>
      <c r="N61" s="83" t="s">
        <v>252</v>
      </c>
      <c r="O61" s="83" t="s">
        <v>62</v>
      </c>
      <c r="P61" s="84" t="s">
        <v>252</v>
      </c>
      <c r="Q61" s="115">
        <f t="shared" si="0"/>
        <v>8</v>
      </c>
      <c r="R61" s="85" t="s">
        <v>252</v>
      </c>
      <c r="S61" s="85" t="s">
        <v>252</v>
      </c>
      <c r="T61" s="85" t="s">
        <v>62</v>
      </c>
      <c r="U61" s="101" t="s">
        <v>62</v>
      </c>
      <c r="V61" s="108" t="s">
        <v>300</v>
      </c>
      <c r="W61" s="92" t="s">
        <v>252</v>
      </c>
      <c r="X61" s="93" t="s">
        <v>252</v>
      </c>
      <c r="Y61" s="93" t="s">
        <v>252</v>
      </c>
    </row>
    <row r="62" spans="1:25" ht="87" customHeight="1">
      <c r="A62" s="121" t="s">
        <v>307</v>
      </c>
      <c r="B62" s="120" t="s">
        <v>307</v>
      </c>
      <c r="C62" s="119" t="s">
        <v>308</v>
      </c>
      <c r="D62" s="120" t="s">
        <v>309</v>
      </c>
      <c r="E62" s="120" t="s">
        <v>310</v>
      </c>
      <c r="F62" s="119">
        <v>1.5</v>
      </c>
      <c r="G62" s="161" t="s">
        <v>311</v>
      </c>
      <c r="I62" s="2" t="s">
        <v>26</v>
      </c>
      <c r="M62" s="2" t="s">
        <v>26</v>
      </c>
      <c r="Q62" s="115">
        <f t="shared" si="0"/>
        <v>2</v>
      </c>
      <c r="R62" s="1" t="s">
        <v>27</v>
      </c>
      <c r="S62" s="1" t="s">
        <v>27</v>
      </c>
      <c r="T62" s="1" t="s">
        <v>26</v>
      </c>
      <c r="U62" s="66" t="s">
        <v>26</v>
      </c>
      <c r="V62" s="103" t="s">
        <v>312</v>
      </c>
    </row>
    <row r="63" spans="1:25" ht="51.75" customHeight="1">
      <c r="A63" s="121" t="s">
        <v>307</v>
      </c>
      <c r="B63" s="120" t="s">
        <v>307</v>
      </c>
      <c r="C63" s="119" t="s">
        <v>308</v>
      </c>
      <c r="D63" s="120" t="s">
        <v>313</v>
      </c>
      <c r="E63" s="120" t="s">
        <v>314</v>
      </c>
      <c r="F63" s="119">
        <v>0.5</v>
      </c>
      <c r="G63" s="162" t="s">
        <v>315</v>
      </c>
      <c r="I63" s="2" t="s">
        <v>26</v>
      </c>
      <c r="J63" s="2" t="s">
        <v>26</v>
      </c>
      <c r="M63" s="2" t="s">
        <v>26</v>
      </c>
      <c r="Q63" s="115">
        <f t="shared" si="0"/>
        <v>3</v>
      </c>
      <c r="R63" s="1" t="s">
        <v>27</v>
      </c>
      <c r="S63" s="1" t="s">
        <v>27</v>
      </c>
      <c r="T63" s="1" t="s">
        <v>26</v>
      </c>
      <c r="U63" s="66" t="s">
        <v>27</v>
      </c>
      <c r="V63" s="103" t="s">
        <v>312</v>
      </c>
    </row>
    <row r="64" spans="1:25" ht="73.5" customHeight="1">
      <c r="A64" s="121" t="s">
        <v>307</v>
      </c>
      <c r="B64" s="120" t="s">
        <v>307</v>
      </c>
      <c r="C64" s="119" t="s">
        <v>308</v>
      </c>
      <c r="D64" s="120" t="s">
        <v>316</v>
      </c>
      <c r="E64" s="120" t="s">
        <v>317</v>
      </c>
      <c r="F64" s="122">
        <v>1.2</v>
      </c>
      <c r="G64" s="163" t="s">
        <v>318</v>
      </c>
      <c r="H64" s="111"/>
      <c r="I64" s="2" t="s">
        <v>26</v>
      </c>
      <c r="J64" s="2" t="s">
        <v>26</v>
      </c>
      <c r="M64" s="2" t="s">
        <v>26</v>
      </c>
      <c r="Q64" s="115">
        <f t="shared" si="0"/>
        <v>3</v>
      </c>
      <c r="R64" s="1" t="s">
        <v>27</v>
      </c>
      <c r="S64" s="1" t="s">
        <v>27</v>
      </c>
      <c r="T64" s="1" t="s">
        <v>26</v>
      </c>
      <c r="U64" s="66" t="s">
        <v>27</v>
      </c>
      <c r="V64" s="103" t="s">
        <v>312</v>
      </c>
    </row>
    <row r="65" spans="1:25" ht="247.5" hidden="1" customHeight="1">
      <c r="A65" s="44" t="s">
        <v>307</v>
      </c>
      <c r="B65" s="1" t="s">
        <v>319</v>
      </c>
      <c r="C65" s="2" t="s">
        <v>320</v>
      </c>
      <c r="D65" s="1" t="s">
        <v>321</v>
      </c>
      <c r="E65" s="1" t="s">
        <v>322</v>
      </c>
      <c r="F65" s="2">
        <v>1</v>
      </c>
      <c r="G65" s="112" t="s">
        <v>323</v>
      </c>
      <c r="I65" s="2" t="s">
        <v>26</v>
      </c>
      <c r="J65" s="2" t="s">
        <v>26</v>
      </c>
      <c r="M65" s="2" t="s">
        <v>26</v>
      </c>
      <c r="Q65" s="115">
        <f t="shared" si="0"/>
        <v>3</v>
      </c>
      <c r="R65" s="1" t="s">
        <v>27</v>
      </c>
      <c r="S65" s="1" t="s">
        <v>27</v>
      </c>
      <c r="T65" s="1" t="s">
        <v>26</v>
      </c>
      <c r="U65" s="66" t="s">
        <v>27</v>
      </c>
      <c r="V65" s="103" t="s">
        <v>324</v>
      </c>
    </row>
    <row r="66" spans="1:25" s="124" customFormat="1" ht="15.75" customHeight="1">
      <c r="A66" s="119" t="s">
        <v>343</v>
      </c>
      <c r="B66" s="119" t="s">
        <v>343</v>
      </c>
      <c r="C66" s="119" t="s">
        <v>344</v>
      </c>
      <c r="D66" s="119" t="s">
        <v>346</v>
      </c>
      <c r="E66" s="120" t="s">
        <v>345</v>
      </c>
      <c r="F66" s="119"/>
      <c r="G66" s="121"/>
      <c r="H66" s="119"/>
      <c r="I66" s="119"/>
      <c r="J66" s="119"/>
      <c r="K66" s="119"/>
      <c r="L66" s="119"/>
      <c r="M66" s="119"/>
      <c r="N66" s="119"/>
      <c r="O66" s="119"/>
      <c r="P66" s="119"/>
      <c r="Q66" s="119"/>
      <c r="R66" s="119" t="s">
        <v>27</v>
      </c>
      <c r="S66" s="119" t="s">
        <v>27</v>
      </c>
      <c r="T66" s="119" t="s">
        <v>26</v>
      </c>
      <c r="U66" s="122" t="s">
        <v>27</v>
      </c>
      <c r="V66" s="123"/>
      <c r="Y66" s="125"/>
    </row>
    <row r="67" spans="1:25" ht="54" customHeight="1">
      <c r="A67" s="119" t="s">
        <v>325</v>
      </c>
      <c r="B67" s="120" t="s">
        <v>37</v>
      </c>
      <c r="C67" s="127" t="s">
        <v>38</v>
      </c>
      <c r="D67" s="128" t="s">
        <v>348</v>
      </c>
      <c r="E67" s="128" t="s">
        <v>347</v>
      </c>
      <c r="F67" s="119"/>
      <c r="G67" s="121"/>
      <c r="H67" s="119"/>
      <c r="I67" s="119"/>
      <c r="J67" s="119"/>
      <c r="K67" s="119"/>
      <c r="L67" s="119"/>
      <c r="M67" s="119"/>
      <c r="N67" s="119"/>
      <c r="O67" s="119"/>
      <c r="P67" s="119"/>
      <c r="Q67" s="119"/>
      <c r="R67" s="120"/>
      <c r="S67" s="120"/>
      <c r="T67" s="120"/>
      <c r="U67" s="126"/>
      <c r="V67" s="123"/>
    </row>
    <row r="68" spans="1:25" ht="15.75" customHeight="1">
      <c r="A68" s="119" t="s">
        <v>325</v>
      </c>
      <c r="B68" s="120"/>
      <c r="C68" s="119"/>
      <c r="D68" s="120"/>
      <c r="E68" s="120"/>
      <c r="F68" s="119"/>
      <c r="G68" s="121"/>
      <c r="H68" s="119"/>
      <c r="I68" s="119"/>
      <c r="J68" s="119"/>
      <c r="K68" s="119"/>
      <c r="L68" s="119"/>
      <c r="M68" s="119"/>
      <c r="N68" s="119"/>
      <c r="O68" s="119"/>
      <c r="P68" s="119"/>
      <c r="Q68" s="119"/>
      <c r="R68" s="120"/>
      <c r="S68" s="120"/>
      <c r="T68" s="120"/>
      <c r="U68" s="126"/>
      <c r="V68" s="123"/>
    </row>
    <row r="69" spans="1:25" ht="15.75" customHeight="1">
      <c r="A69" s="119" t="s">
        <v>325</v>
      </c>
      <c r="B69" s="120"/>
      <c r="C69" s="119"/>
      <c r="D69" s="120"/>
      <c r="E69" s="120"/>
      <c r="F69" s="119"/>
      <c r="G69" s="121"/>
      <c r="H69" s="119"/>
      <c r="I69" s="119"/>
      <c r="J69" s="119"/>
      <c r="K69" s="119"/>
      <c r="L69" s="119"/>
      <c r="M69" s="119"/>
      <c r="N69" s="119"/>
      <c r="O69" s="119"/>
      <c r="P69" s="119"/>
      <c r="Q69" s="119"/>
      <c r="R69" s="120"/>
      <c r="S69" s="120"/>
      <c r="T69" s="120"/>
      <c r="U69" s="126"/>
      <c r="V69" s="123"/>
    </row>
  </sheetData>
  <autoFilter ref="A2:Y69">
    <filterColumn colId="2">
      <filters blank="1">
        <filter val="PRODESAL"/>
        <filter val="PRODESAL FRUTILLAR"/>
        <filter val="PRODESAL PALENA"/>
        <filter val="PRODESAL PUERTO MONTT"/>
        <filter val="PRODESAL PUQUELDÓN"/>
        <filter val="PRODESAL PURRANQUE"/>
        <filter val="PRODESAL PUYEHUE"/>
        <filter val="PRODESAL QUEMCHI"/>
        <filter val="PRODESAL RIO NEGRO"/>
        <filter val="PRODESAL_10_AREA-MAULLIN_MAULLIN_1"/>
        <filter val="SAT AGROECOLOGICO"/>
        <filter val="SAT Agroecológico"/>
        <filter val="SAT HORTOCHACARERO"/>
        <filter val="SAT TURISMO"/>
        <filter val="TURISMO RURAL LLANQUIHUE OSORNO"/>
        <filter val="UO HORTALIZAS CALBUCO MAULLIN"/>
        <filter val="UO SAT AGROECOLOGICO FRESIA LOS MUERMOS"/>
        <filter val="UO SAT HORTOCHACARERA GANADERA REGIONAL"/>
      </filters>
    </filterColumn>
  </autoFilter>
  <mergeCells count="1">
    <mergeCell ref="H1:P1"/>
  </mergeCells>
  <pageMargins left="0.7" right="0.7" top="0.75" bottom="0.75" header="0.3" footer="0.3"/>
  <pageSetup paperSize="5" fitToHeight="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02D9EC940F96643B63B06A5078D086C" ma:contentTypeVersion="18" ma:contentTypeDescription="Crear nuevo documento." ma:contentTypeScope="" ma:versionID="63641ce3fe9e906dfccc5c4c8314259e">
  <xsd:schema xmlns:xsd="http://www.w3.org/2001/XMLSchema" xmlns:xs="http://www.w3.org/2001/XMLSchema" xmlns:p="http://schemas.microsoft.com/office/2006/metadata/properties" xmlns:ns3="c5dbce2d-49dc-4afe-a5b0-d7fb7a901161" xmlns:ns4="1030f0af-99cb-42f1-88fc-acec73331192" targetNamespace="http://schemas.microsoft.com/office/2006/metadata/properties" ma:root="true" ma:fieldsID="b842a483f0c5777048e3eb93d04fe10c" ns3:_="" ns4:_="">
    <xsd:import namespace="c5dbce2d-49dc-4afe-a5b0-d7fb7a901161"/>
    <xsd:import namespace="1030f0af-99cb-42f1-88fc-acec7333119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_activity"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bce2d-49dc-4afe-a5b0-d7fb7a901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30f0af-99cb-42f1-88fc-acec7333119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030f0af-99cb-42f1-88fc-acec73331192" xsi:nil="true"/>
  </documentManagement>
</p:properties>
</file>

<file path=customXml/itemProps1.xml><?xml version="1.0" encoding="utf-8"?>
<ds:datastoreItem xmlns:ds="http://schemas.openxmlformats.org/officeDocument/2006/customXml" ds:itemID="{D558FC54-9B18-4D11-ADB4-C3EE71F7D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bce2d-49dc-4afe-a5b0-d7fb7a901161"/>
    <ds:schemaRef ds:uri="1030f0af-99cb-42f1-88fc-acec733311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93A058-271D-4E51-8E9C-F310A34C1196}">
  <ds:schemaRefs>
    <ds:schemaRef ds:uri="http://schemas.microsoft.com/sharepoint/v3/contenttype/forms"/>
  </ds:schemaRefs>
</ds:datastoreItem>
</file>

<file path=customXml/itemProps3.xml><?xml version="1.0" encoding="utf-8"?>
<ds:datastoreItem xmlns:ds="http://schemas.openxmlformats.org/officeDocument/2006/customXml" ds:itemID="{0D02A671-E7A6-4A4E-8B7A-DE15340A72EE}">
  <ds:schemaRefs>
    <ds:schemaRef ds:uri="c5dbce2d-49dc-4afe-a5b0-d7fb7a901161"/>
    <ds:schemaRef ds:uri="http://www.w3.org/XML/1998/namespace"/>
    <ds:schemaRef ds:uri="http://purl.org/dc/elements/1.1/"/>
    <ds:schemaRef ds:uri="1030f0af-99cb-42f1-88fc-acec73331192"/>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Hoja2</vt:lpstr>
      <vt:lpstr>Hoja3</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Patricio Camoglino</dc:creator>
  <cp:keywords/>
  <dc:description/>
  <cp:lastModifiedBy>Valck Gaete Ana Maria</cp:lastModifiedBy>
  <cp:revision/>
  <dcterms:created xsi:type="dcterms:W3CDTF">2024-02-02T18:06:33Z</dcterms:created>
  <dcterms:modified xsi:type="dcterms:W3CDTF">2025-04-21T13:22:40Z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0x010100202D9EC940F96643B63B06A5078D086C</vt:lpwstr>
  </property>
</Properties>
</file>